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xl/revisions/revisionHeaders.xml" ContentType="application/vnd.openxmlformats-officedocument.spreadsheetml.revisionHeaders+xml"/>
  <Override PartName="/xl/revisions/revisionLog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6.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Owner\Documents\Deer Management Groups\Sunart Oakwoods\DMP\DMP documents\"/>
    </mc:Choice>
  </mc:AlternateContent>
  <xr:revisionPtr revIDLastSave="0" documentId="13_ncr:81_{027A4778-0B40-476F-BC93-DF1D6792E298}" xr6:coauthVersionLast="47" xr6:coauthVersionMax="47" xr10:uidLastSave="{00000000-0000-0000-0000-000000000000}"/>
  <bookViews>
    <workbookView xWindow="250" yWindow="0" windowWidth="17280" windowHeight="10670" xr2:uid="{00000000-000D-0000-FFFF-FFFF00000000}"/>
  </bookViews>
  <sheets>
    <sheet name="Part 1 Benchmark" sheetId="1" r:id="rId1"/>
    <sheet name="Part 2 Deer Management Planning" sheetId="2" r:id="rId2"/>
  </sheets>
  <calcPr calcId="191029"/>
  <customWorkbookViews>
    <customWorkbookView name="Neale Taylor - Personal View" guid="{9AFFEEE5-70F4-4EAE-94D9-7636B9E6ACF8}" mergeInterval="0" personalView="1" xWindow="12" yWindow="32" windowWidth="1571" windowHeight="612" activeSheetId="2"/>
    <customWorkbookView name="Pete Moore - Personal View" guid="{3FDBF63A-9115-4107-ABA8-1FF589C7E2FE}" mergeInterval="0" personalView="1" maximized="1" windowWidth="1276" windowHeight="576" activeSheetId="2"/>
    <customWorkbookView name="Dave Mackay - Personal View" guid="{6051B556-CD65-4F24-BAC9-3856DFD4A055}" mergeInterval="0" personalView="1" maximized="1" windowWidth="1596" windowHeight="676" activeSheetId="1"/>
    <customWorkbookView name="James Scott - Personal View" guid="{E30173B8-11F1-48E1-A219-880863411D95}" mergeInterval="0" personalView="1" maximized="1" windowWidth="1280" windowHeight="799" activeSheetId="2" showComments="commIndAndComment"/>
    <customWorkbookView name="Sinclair Coghill - Personal View" guid="{8CB8A10A-3F46-47CD-A927-68E3D6C022FA}" mergeInterval="0" personalView="1" maximized="1" windowWidth="1276" windowHeight="759" activeSheetId="1" showComments="commIndAndComment"/>
    <customWorkbookView name="Ian Sargent - Personal View" guid="{3A04C446-6FE4-46CD-9C73-919C238C894F}" mergeInterval="0" personalView="1" maximized="1" windowWidth="1600" windowHeight="657" activeSheetId="2"/>
    <customWorkbookView name="Holly Deary - Personal View" guid="{2DB61A26-C429-468C-B86D-6F95CC2A5C5F}" mergeInterval="0" personalView="1" maximized="1" windowWidth="1600" windowHeight="676" activeSheetId="1" showComments="commIndAndComment"/>
    <customWorkbookView name="Iain Hope - Personal View" guid="{191CB647-A8BA-44F7-B3A7-1DDE047EC959}" mergeInterval="0" personalView="1" maximized="1" windowWidth="1600" windowHeight="629" activeSheetId="2"/>
    <customWorkbookView name="Tom Turnbull - Personal View" guid="{E93B8DA1-B36E-4341-91BE-40C36064FCC4}" mergeInterval="0" personalView="1" maximized="1" xWindow="-8" yWindow="-8" windowWidth="1936" windowHeight="1056" activeSheetId="1"/>
    <customWorkbookView name="Victor Clements - Personal View" guid="{C7330522-72B7-47B4-824C-FBCDF0B51A46}" mergeInterval="0" personalView="1" xWindow="25" windowWidth="1728" windowHeight="106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9" i="1" l="1"/>
  <c r="D80" i="1" s="1"/>
  <c r="C79" i="1"/>
  <c r="C80" i="1" s="1"/>
</calcChain>
</file>

<file path=xl/sharedStrings.xml><?xml version="1.0" encoding="utf-8"?>
<sst xmlns="http://schemas.openxmlformats.org/spreadsheetml/2006/main" count="146" uniqueCount="130">
  <si>
    <t>1. Area and boundaries</t>
  </si>
  <si>
    <t>1.1. Identify the appropriate boundaries for the group to operate in.</t>
  </si>
  <si>
    <t>1.2. Define appropriate sub populations where applicable</t>
  </si>
  <si>
    <t>2. Membership</t>
  </si>
  <si>
    <t>3. Meetings</t>
  </si>
  <si>
    <t>3.1. DMGs should meet regularly.  Two formal meetings per year is the norm but more frequent interaction between members, between meetings, should be encouraged.</t>
  </si>
  <si>
    <t>4. Constitution &amp; Finances</t>
  </si>
  <si>
    <t>4.1. All DMGs should have a Constitution which defines the area of the Group, sets out its purpose, its operating principles, membership and procedures, in addition to providing for appointing office bearers, voting, raising subscriptions and maintaining financial records</t>
  </si>
  <si>
    <t>4.2. Good management and budgeting of finances</t>
  </si>
  <si>
    <t>5. Deer Management Plans</t>
  </si>
  <si>
    <t xml:space="preserve">5.2. The DMP should record all the land management objectives within the DMG area. </t>
  </si>
  <si>
    <t>6. Code of Practice on Deer Management</t>
  </si>
  <si>
    <t>6.1. The Code should be endorsed by all DMGs and referenced in both the Constitution and Deer Management Plan of every Group.  The terms of the Code should be delivered through the Group Deer Management Plan.</t>
  </si>
  <si>
    <t>7. ADMG Principles of Collaboration</t>
  </si>
  <si>
    <t>7.1. The Principles of Collaboration should be incorporated into all DMG Constitutions and Deer Management Plans.</t>
  </si>
  <si>
    <t>8. Best Practice</t>
  </si>
  <si>
    <t>8.1. All deer management should be carried out in accordance with Best Practice.</t>
  </si>
  <si>
    <t>8.2. All Deer Management Plans should reference and follow WDBP which will continue to evolve.</t>
  </si>
  <si>
    <t>9. Data and Evidence gathering- Deer counts</t>
  </si>
  <si>
    <t>9.1. Accurate deer counting forms the basis of population modelling. An ethos that reflects this should be in evidence</t>
  </si>
  <si>
    <t>10. Data and evidence gathering- Culls</t>
  </si>
  <si>
    <t>11. Data and evidence gathering- Habitat Monitoring</t>
  </si>
  <si>
    <t>12. Competence</t>
  </si>
  <si>
    <t xml:space="preserve">12.1. It is recommended that in addition to DSC 1 deer managers should also attain DSC 2 or equivalent.  </t>
  </si>
  <si>
    <t>12.2. Deer managers supplying venison for public consumption are required to certify carcasses as fit for human consumption to demonstrate due diligence.  “Trained Hunter” status is required for carcass certification.</t>
  </si>
  <si>
    <t xml:space="preserve">13. Training </t>
  </si>
  <si>
    <t>13.1. All DMGs should have a training policy and incorporate it in the DMP</t>
  </si>
  <si>
    <t>14. Venison Marketing</t>
  </si>
  <si>
    <t>14.1. Membership of the Scottish Quality Wild Venison scheme is recommended by ADMG.</t>
  </si>
  <si>
    <t>15. Communications</t>
  </si>
  <si>
    <t xml:space="preserve">Criteria </t>
  </si>
  <si>
    <t>5.4. Appropriate use of maps to illustrate relevant detail.</t>
  </si>
  <si>
    <t>5.6. DMP should make appropriate reference to other species of deer within the DMG area, and provide a level of detail proportionate to this interest.</t>
  </si>
  <si>
    <t xml:space="preserve">ADMG Benchmark Assessment </t>
  </si>
  <si>
    <t>Total</t>
  </si>
  <si>
    <t>Total as a %</t>
  </si>
  <si>
    <t>3.5. Meetings should operate to an agenda and be accurately minuted.  Attendees should be encouraged to participate and agreed actions and decisions should be recorded.</t>
  </si>
  <si>
    <t>3.6. Group can demonstrate a capacity to deal with issues between meetings as they arise, and to provide an ongoing source of communication and advice as required.</t>
  </si>
  <si>
    <t>5.7. It should include a list of actions/ Action Plan that deliver the collective objectives of DMG Members as well as public interest objectives.</t>
  </si>
  <si>
    <t xml:space="preserve">10.3. The cull should be apportioned among Members to deliver the objectives of the DMP and individual management objectives while maintaining the agreed target population and favourable environmental condition.  </t>
  </si>
  <si>
    <t>11.1. DMGs should have an ethos of monitoring habitat impacts across their range.</t>
  </si>
  <si>
    <t>11.4. The DMG should be undertaking HIA on an appropriate cycle.</t>
  </si>
  <si>
    <t>11.5 The DMG should be able to collate, analyse and present data in an appropriate manner</t>
  </si>
  <si>
    <t>15.3. A Deer Management Plan should be accessible and publicly available.</t>
  </si>
  <si>
    <t>11.3. The HIA undertaken should be effective and appropriate to the purpose for which it is being undertaken in both extent and frequency of sampling points.</t>
  </si>
  <si>
    <t>2.2 DMG should have process to accommodate those properties who might not wish to become full members, but for whom DMG communications are useful, and whose input, however small, might be useful to DMG. These might include crofters, agricultural occupiers, owners of small woodlands and others on adjoining land where deer might be present or where they may create impacts.</t>
  </si>
  <si>
    <t>2.1. All property owners with regular engagement in deer management within a deer range should be members of a DMG, including private and public land owners.</t>
  </si>
  <si>
    <t>3.3 Public sector landholdings should be members of DMG, as above, and contribute to the running of the group.</t>
  </si>
  <si>
    <t>3.2. For effective collaborative management to take place it is important that all DMG Members should attend meetings where possible, or be represented by someone authorised to make appropriate decisions on their behalf.</t>
  </si>
  <si>
    <t>9.2.DMGs should aim to carry out a regular well planned coordinated foot count of the whole open range deer population.  The norm is to count annually or biannually where terrain permits.</t>
  </si>
  <si>
    <t>9.6. Other census methods may be required in some circumstances, e.g. dung counting in woodland or other concealing habitats or on adjoining open ground.</t>
  </si>
  <si>
    <t>9.5 The DMG should look to assess mortality where this is deemed to be in excess of normal levels, and population models adjusted accordingly.</t>
  </si>
  <si>
    <t>9.4. Recruitment counts should be undertaken annually for the purposes of population modelling, and these should be sufficient to inform any significant variations across the DMG area.</t>
  </si>
  <si>
    <t>11.7 The DMG should be able to compare impacts against targets set.</t>
  </si>
  <si>
    <t>11.8 The DMG is able to adjust deer populations based on HIA results</t>
  </si>
  <si>
    <t>11.9 The DMG collects information on the numbers, distribution and impacts of other herbivores that are relevant within the area.</t>
  </si>
  <si>
    <t>13.2. The training policy should promote and record continuing development through Best Practice Guidance.</t>
  </si>
  <si>
    <t>14.2. There is evidence of collaborative venison production within the Group, but acknowledging that physical geography and distances may often mean that this is not possible.</t>
  </si>
  <si>
    <t>5.8 Roles within the DMG for delivering the all agreed actions should be clearly assigned.</t>
  </si>
  <si>
    <t>5.10. It is important that all DMG Members should play a full part in the planning process and in the implementation of agreed actions</t>
  </si>
  <si>
    <t xml:space="preserve">5.12. Relevant local interests should be consulted on new DMPs and advised of any changes as they come forward.  </t>
  </si>
  <si>
    <t xml:space="preserve">15.1. DMGs should include a Communications Policy in their DMP. External communication should be directed at parties not directly involved but with an interest in deer management including individuals, local bodies such as community councils, local authorities, local media and other specialist interests. This policy should be implemneted and be appropriate to the DMG area  </t>
  </si>
  <si>
    <t>15.2. Minutes of DMG meetings should be accessible and publicly available.</t>
  </si>
  <si>
    <t>10.2  The target density should be appropriate to achieving the objectives set out, and this agreed with SNH.</t>
  </si>
  <si>
    <t>13.3 DMG should maintain an audit of relevant skills so that any training requirement within the group can be readily identified.</t>
  </si>
  <si>
    <t>Delivery of this element is particularly good within this DMG</t>
  </si>
  <si>
    <t>Delivery is poor or there is no engagement on this issue.</t>
  </si>
  <si>
    <t>Delivery is generally good, in line with standard</t>
  </si>
  <si>
    <t>Delivery is generally poor, but some level of delivery and engagement is present</t>
  </si>
  <si>
    <t>Delivery is partial or incomplete and requires support or oversight</t>
  </si>
  <si>
    <t>10.4 DMG can collate and distribute relevant cull data as required prior to spring meeting.</t>
  </si>
  <si>
    <t>10.5. The Group cull target should be reviewed and, if necessary, adjusted annually.</t>
  </si>
  <si>
    <t>5.3. Where applicable, the plan should include a rolling 5 year population model, and this should be updated on an annual basis allowing for actual culls, recruitment and mortality.</t>
  </si>
  <si>
    <t>5.5. The DMP should identify the public interest aspects of deer management as set out in WDNA.</t>
  </si>
  <si>
    <t>5.9  These actions should be updated annually or as appropriate.</t>
  </si>
  <si>
    <t>5.11. The DMP may identify potential conflicts and how they can be prevented or addressed.</t>
  </si>
  <si>
    <t xml:space="preserve">10.1. All DMGs should agree a target deer population or density which meets the collective requirements of Members without any significant detriment to the public interest. </t>
  </si>
  <si>
    <t>n/a</t>
  </si>
  <si>
    <t xml:space="preserve"> </t>
  </si>
  <si>
    <t>Comments on DMP</t>
  </si>
  <si>
    <t>5.1. All DMGs should have an up to date, effective and forward looking Deer Management Plan (DMP) that is endorsed by Group members and Nature Scot.</t>
  </si>
  <si>
    <t>11.6 The DMG should agree impact targets on the range of appropriate habitats with Nature Scot.</t>
  </si>
  <si>
    <t>3.4. In addition to landholding Members, including public sector owners, public agencies such as Nature Scot or the National Parks should be in attendance and other relevant authorities such as Police Scotland or Scottish Forestry may be invited to attend DMG meetings as appropriate to particular circumstances.</t>
  </si>
  <si>
    <t>9.3 Where foot counts are not practicable, or where additional or better information is sought, the DMG is able to work with Nature Scot to deliver a suitable schedule of helicopter counts, raising funds to do so where this is appropriate.</t>
  </si>
  <si>
    <t>11.2. Deer Management Plan should contain appropriate detail on methods and procedures.</t>
  </si>
  <si>
    <t>Sunart Rainforest Deer Group</t>
  </si>
  <si>
    <t>2026 score</t>
  </si>
  <si>
    <t>2027 Score</t>
  </si>
  <si>
    <t>Appropriate boundaries and structure still to be confirmed</t>
  </si>
  <si>
    <t>Likely that area should be treated as one population.</t>
  </si>
  <si>
    <t>Interest and engagement with current process is actually very good. Still to be decided if properties should be members of a DMG, or just attendees at a forum.</t>
  </si>
  <si>
    <t>Local comms are good, and people who need to be accommodated largely already are.</t>
  </si>
  <si>
    <t>, although too many to be sustainable going forwards.</t>
  </si>
  <si>
    <t>Attendance is very good.</t>
  </si>
  <si>
    <t>Good input from Nature Scot, FLS and SGRPID</t>
  </si>
  <si>
    <t>Administration is good, supported by part time employee of Sunart CC</t>
  </si>
  <si>
    <t>Works well at moment. Good range of skills and advice available to group.</t>
  </si>
  <si>
    <t>Group yet to decide how they actually want to be structured.</t>
  </si>
  <si>
    <t>Group has access to a lot of funding at the moment. Although there are processes and structure in place to deal with that, the project seems to be going ahead at a speed that some are uncomfortable with.</t>
  </si>
  <si>
    <t>Deer plan currently in development, yet to be endorsed</t>
  </si>
  <si>
    <t>Objectives set out, although final mix yet to be agreed.</t>
  </si>
  <si>
    <t>Population modelling used, but data required incomplete, and models need to be properly tested yet.</t>
  </si>
  <si>
    <t>Good use of maps</t>
  </si>
  <si>
    <t>DMP sets out full range of public interest within the area</t>
  </si>
  <si>
    <t>Appropriate reference made</t>
  </si>
  <si>
    <t>Actions listed, yet to be endorsed</t>
  </si>
  <si>
    <t>At present, interim Chair and secretary positions have been delegated, but group will need a more formalized structure going forwards.</t>
  </si>
  <si>
    <t>Actions are still draft as yet</t>
  </si>
  <si>
    <t>Participation is good, but implementation yet to be reviewed against list of actions.</t>
  </si>
  <si>
    <t>Good indication of basic potential conflicts. Less clear on how they will be addressed.</t>
  </si>
  <si>
    <t>Good level of local consultation to date</t>
  </si>
  <si>
    <t>Included in relevant documents</t>
  </si>
  <si>
    <t>Training standards in area appear to be very good.</t>
  </si>
  <si>
    <t>Not obvious that these elements are given much consideration at present.</t>
  </si>
  <si>
    <t>FLS undertake density assessments in their woodland area</t>
  </si>
  <si>
    <t>The 2025 drone count assessed what was on open hill at the time, but the greater part of the population was likely uncounted. Little previous modelling done on population, and discipline to do this needs to be fostered going forwards.</t>
  </si>
  <si>
    <t>The current Epicollect system is excellent for tracking and presenting cull data, and FLS can forward cull info as required.</t>
  </si>
  <si>
    <t>These elements have got to be properly developed yet.</t>
  </si>
  <si>
    <t>The ethos required to keep track of what is going on certainly exists, with good survey information from 2024 &amp; 25.</t>
  </si>
  <si>
    <t>Covered in deer plan</t>
  </si>
  <si>
    <t>Plan presents good insight in to other pressures</t>
  </si>
  <si>
    <t>These elements still require to be developed and implemented properly. Review progress and update in 2027</t>
  </si>
  <si>
    <t>Very strong in this area</t>
  </si>
  <si>
    <t>No audit as such, but current situation is very good</t>
  </si>
  <si>
    <t>Strong areas for Sunart</t>
  </si>
  <si>
    <t>Only FLS achieve this standard</t>
  </si>
  <si>
    <t>Informal collaboration takes place locally, with one local processor.</t>
  </si>
  <si>
    <t>Work in progress. Policy included within deer plan.</t>
  </si>
  <si>
    <t>Deer related minutes not obviously available online</t>
  </si>
  <si>
    <t>Draft deer plan available online on dedicated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</si>
</sst>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i/>
      <sz val="10"/>
      <name val="Verdana"/>
      <family val="2"/>
    </font>
    <font>
      <sz val="11"/>
      <name val="Verdana"/>
      <family val="2"/>
    </font>
    <font>
      <sz val="11"/>
      <color indexed="18"/>
      <name val="Verdana"/>
      <family val="2"/>
    </font>
    <font>
      <b/>
      <i/>
      <sz val="11"/>
      <name val="Verdana"/>
      <family val="2"/>
    </font>
    <font>
      <u/>
      <sz val="12"/>
      <color indexed="12"/>
      <name val="Verdana"/>
      <family val="2"/>
    </font>
    <font>
      <sz val="11"/>
      <name val="Calibri"/>
      <family val="2"/>
      <scheme val="minor"/>
    </font>
    <font>
      <b/>
      <sz val="16"/>
      <color indexed="16"/>
      <name val="Calibri"/>
      <family val="2"/>
      <scheme val="minor"/>
    </font>
    <font>
      <b/>
      <sz val="11"/>
      <name val="Calibri"/>
      <family val="2"/>
      <scheme val="minor"/>
    </font>
    <font>
      <u/>
      <sz val="11"/>
      <name val="Calibri"/>
      <family val="2"/>
      <scheme val="minor"/>
    </font>
    <font>
      <b/>
      <i/>
      <sz val="14"/>
      <color theme="4" tint="-0.499984740745262"/>
      <name val="Verdana"/>
      <family val="2"/>
    </font>
    <font>
      <b/>
      <sz val="18"/>
      <color theme="1"/>
      <name val="Calibri"/>
      <family val="2"/>
      <scheme val="minor"/>
    </font>
    <font>
      <b/>
      <i/>
      <sz val="16"/>
      <name val="Verdana"/>
      <family val="2"/>
    </font>
    <font>
      <b/>
      <sz val="16"/>
      <name val="Verdana"/>
      <family val="2"/>
    </font>
    <font>
      <b/>
      <sz val="26"/>
      <color theme="1"/>
      <name val="Calibri"/>
      <family val="2"/>
      <scheme val="minor"/>
    </font>
    <font>
      <i/>
      <sz val="14"/>
      <color theme="1"/>
      <name val="Calibri"/>
      <family val="2"/>
      <scheme val="minor"/>
    </font>
    <font>
      <sz val="14"/>
      <color theme="1"/>
      <name val="Calibri"/>
      <family val="2"/>
      <scheme val="minor"/>
    </font>
    <font>
      <b/>
      <sz val="18"/>
      <name val="Verdana"/>
      <family val="2"/>
    </font>
    <font>
      <sz val="48"/>
      <color theme="1"/>
      <name val="Calibri"/>
      <family val="2"/>
      <scheme val="minor"/>
    </font>
    <font>
      <b/>
      <sz val="20"/>
      <color theme="1"/>
      <name val="Calibri"/>
      <family val="2"/>
      <scheme val="minor"/>
    </font>
    <font>
      <sz val="12"/>
      <name val="Verdana"/>
      <family val="2"/>
    </font>
    <font>
      <b/>
      <i/>
      <sz val="20"/>
      <color theme="4" tint="-0.499984740745262"/>
      <name val="Verdana"/>
      <family val="2"/>
    </font>
  </fonts>
  <fills count="11">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indexed="22"/>
        <bgColor indexed="64"/>
      </patternFill>
    </fill>
    <fill>
      <patternFill patternType="solid">
        <fgColor rgb="FFFF0000"/>
        <bgColor indexed="64"/>
      </patternFill>
    </fill>
    <fill>
      <patternFill patternType="solid">
        <fgColor theme="0" tint="-0.249977111117893"/>
        <bgColor indexed="64"/>
      </patternFill>
    </fill>
    <fill>
      <patternFill patternType="solid">
        <fgColor rgb="FFFFC000"/>
        <bgColor indexed="64"/>
      </patternFill>
    </fill>
    <fill>
      <patternFill patternType="solid">
        <fgColor rgb="FF7030A0"/>
        <bgColor indexed="64"/>
      </patternFill>
    </fill>
    <fill>
      <patternFill patternType="solid">
        <fgColor rgb="FF00B05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indexed="64"/>
      </right>
      <top/>
      <bottom style="thin">
        <color auto="1"/>
      </bottom>
      <diagonal/>
    </border>
    <border>
      <left style="thin">
        <color auto="1"/>
      </left>
      <right style="thin">
        <color auto="1"/>
      </right>
      <top style="thin">
        <color indexed="64"/>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56">
    <xf numFmtId="0" fontId="0" fillId="0" borderId="0" xfId="0"/>
    <xf numFmtId="0" fontId="2" fillId="0" borderId="1" xfId="0" applyFont="1" applyBorder="1" applyAlignment="1">
      <alignment vertical="center"/>
    </xf>
    <xf numFmtId="0" fontId="3" fillId="0" borderId="1" xfId="0" applyFont="1" applyBorder="1" applyAlignment="1">
      <alignment vertical="center"/>
    </xf>
    <xf numFmtId="0" fontId="4" fillId="0" borderId="1" xfId="0" applyFont="1" applyBorder="1" applyAlignment="1">
      <alignment vertical="center"/>
    </xf>
    <xf numFmtId="0" fontId="0" fillId="4" borderId="0" xfId="0" applyFill="1"/>
    <xf numFmtId="0" fontId="2" fillId="0" borderId="3" xfId="0" applyFont="1" applyBorder="1" applyAlignment="1">
      <alignment vertical="center"/>
    </xf>
    <xf numFmtId="0" fontId="1" fillId="0" borderId="5" xfId="0" applyFont="1" applyBorder="1" applyAlignment="1">
      <alignment vertical="center"/>
    </xf>
    <xf numFmtId="0" fontId="10" fillId="2" borderId="1" xfId="0" applyFont="1" applyFill="1" applyBorder="1" applyAlignment="1">
      <alignment vertical="top" wrapText="1"/>
    </xf>
    <xf numFmtId="0" fontId="7" fillId="0" borderId="5" xfId="0" applyFont="1" applyBorder="1" applyAlignment="1">
      <alignment horizontal="left" vertical="top" wrapText="1"/>
    </xf>
    <xf numFmtId="0" fontId="8" fillId="7" borderId="3"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1" xfId="0" applyFont="1" applyFill="1" applyBorder="1" applyAlignment="1">
      <alignment vertical="top" wrapText="1"/>
    </xf>
    <xf numFmtId="0" fontId="8" fillId="7" borderId="1" xfId="0" applyFont="1" applyFill="1" applyBorder="1" applyAlignment="1">
      <alignment vertical="top" wrapText="1"/>
    </xf>
    <xf numFmtId="0" fontId="8" fillId="5" borderId="3" xfId="0" applyFont="1" applyFill="1" applyBorder="1" applyAlignment="1">
      <alignment vertical="top" wrapText="1"/>
    </xf>
    <xf numFmtId="0" fontId="3" fillId="0" borderId="1" xfId="0" applyFont="1" applyBorder="1" applyAlignment="1">
      <alignment vertical="top" wrapText="1"/>
    </xf>
    <xf numFmtId="0" fontId="11" fillId="4" borderId="2" xfId="0" applyFont="1" applyFill="1" applyBorder="1" applyAlignment="1">
      <alignment vertical="top"/>
    </xf>
    <xf numFmtId="0" fontId="13" fillId="0" borderId="1" xfId="0" applyFont="1" applyBorder="1" applyAlignment="1">
      <alignment horizontal="center" vertical="center"/>
    </xf>
    <xf numFmtId="0" fontId="14" fillId="10" borderId="1" xfId="0" applyFont="1" applyFill="1" applyBorder="1" applyAlignment="1">
      <alignment horizontal="center"/>
    </xf>
    <xf numFmtId="0" fontId="14" fillId="3" borderId="1" xfId="0" applyFont="1" applyFill="1" applyBorder="1" applyAlignment="1">
      <alignment horizontal="center"/>
    </xf>
    <xf numFmtId="0" fontId="14" fillId="8" borderId="1" xfId="0" applyFont="1" applyFill="1" applyBorder="1" applyAlignment="1">
      <alignment horizontal="center"/>
    </xf>
    <xf numFmtId="0" fontId="14" fillId="9" borderId="0" xfId="0" applyFont="1" applyFill="1" applyAlignment="1">
      <alignment horizontal="center"/>
    </xf>
    <xf numFmtId="0" fontId="14" fillId="6" borderId="0" xfId="0" applyFont="1" applyFill="1" applyAlignment="1">
      <alignment horizontal="center"/>
    </xf>
    <xf numFmtId="0" fontId="15" fillId="0" borderId="1" xfId="0" applyFont="1" applyBorder="1" applyAlignment="1">
      <alignment horizontal="left" vertical="top"/>
    </xf>
    <xf numFmtId="0" fontId="16" fillId="0" borderId="0" xfId="0" applyFont="1" applyAlignment="1">
      <alignment horizontal="left" vertical="top"/>
    </xf>
    <xf numFmtId="0" fontId="3" fillId="0" borderId="3" xfId="0" applyFont="1" applyBorder="1" applyAlignment="1">
      <alignment vertical="center"/>
    </xf>
    <xf numFmtId="0" fontId="3" fillId="0" borderId="2" xfId="0" applyFont="1" applyBorder="1" applyAlignment="1">
      <alignment vertical="center"/>
    </xf>
    <xf numFmtId="0" fontId="3" fillId="4" borderId="1" xfId="0" applyFont="1" applyFill="1" applyBorder="1" applyAlignment="1">
      <alignment vertical="center"/>
    </xf>
    <xf numFmtId="0" fontId="17" fillId="0" borderId="1" xfId="0" applyFont="1" applyBorder="1" applyAlignment="1">
      <alignment vertical="top" wrapText="1"/>
    </xf>
    <xf numFmtId="0" fontId="18" fillId="0" borderId="0" xfId="0" applyFont="1"/>
    <xf numFmtId="1" fontId="13" fillId="0" borderId="1" xfId="0" applyNumberFormat="1" applyFont="1" applyBorder="1" applyAlignment="1">
      <alignment horizontal="center" vertical="center"/>
    </xf>
    <xf numFmtId="0" fontId="10" fillId="2" borderId="0" xfId="0" applyFont="1" applyFill="1" applyAlignment="1">
      <alignment vertical="top" wrapText="1"/>
    </xf>
    <xf numFmtId="0" fontId="13" fillId="4" borderId="1" xfId="0" applyFont="1" applyFill="1" applyBorder="1" applyAlignment="1">
      <alignment horizontal="center" vertical="center"/>
    </xf>
    <xf numFmtId="0" fontId="7" fillId="4" borderId="5" xfId="0" applyFont="1" applyFill="1" applyBorder="1" applyAlignment="1">
      <alignment horizontal="left" vertical="top" wrapText="1"/>
    </xf>
    <xf numFmtId="0" fontId="19" fillId="4" borderId="0" xfId="0" applyFont="1" applyFill="1" applyAlignment="1">
      <alignment horizontal="center" vertical="top" wrapText="1"/>
    </xf>
    <xf numFmtId="0" fontId="11" fillId="0" borderId="0" xfId="0" applyFont="1" applyAlignment="1">
      <alignment horizontal="center"/>
    </xf>
    <xf numFmtId="0" fontId="6" fillId="4" borderId="1" xfId="0" applyFont="1" applyFill="1" applyBorder="1" applyAlignment="1">
      <alignment vertical="top" wrapText="1"/>
    </xf>
    <xf numFmtId="0" fontId="13" fillId="7" borderId="1" xfId="0" applyFont="1" applyFill="1" applyBorder="1" applyAlignment="1">
      <alignment horizontal="center" vertical="center"/>
    </xf>
    <xf numFmtId="0" fontId="6" fillId="4" borderId="3" xfId="0" applyFont="1" applyFill="1" applyBorder="1" applyAlignment="1">
      <alignment vertical="top" wrapText="1"/>
    </xf>
    <xf numFmtId="0" fontId="6" fillId="4" borderId="1" xfId="0" applyFont="1" applyFill="1" applyBorder="1" applyAlignment="1">
      <alignment horizontal="justify" vertical="top" wrapText="1"/>
    </xf>
    <xf numFmtId="0" fontId="6" fillId="4" borderId="1" xfId="0" applyFont="1" applyFill="1" applyBorder="1" applyAlignment="1">
      <alignment horizontal="left" vertical="top" wrapText="1"/>
    </xf>
    <xf numFmtId="0" fontId="6" fillId="4" borderId="3" xfId="0" applyFont="1" applyFill="1" applyBorder="1" applyAlignment="1">
      <alignment horizontal="justify" vertical="top" wrapText="1"/>
    </xf>
    <xf numFmtId="0" fontId="9" fillId="4" borderId="2" xfId="1" applyFont="1" applyFill="1" applyBorder="1" applyAlignment="1" applyProtection="1">
      <alignment horizontal="left" vertical="top" wrapText="1"/>
    </xf>
    <xf numFmtId="0" fontId="6" fillId="0" borderId="1" xfId="0" applyFont="1" applyBorder="1" applyAlignment="1">
      <alignment vertical="top" wrapText="1"/>
    </xf>
    <xf numFmtId="0" fontId="6" fillId="0" borderId="3" xfId="0" applyFont="1" applyBorder="1" applyAlignment="1">
      <alignment vertical="top" wrapText="1"/>
    </xf>
    <xf numFmtId="0" fontId="20" fillId="0" borderId="1" xfId="0" applyFont="1" applyBorder="1" applyAlignment="1">
      <alignment horizontal="center" vertical="center" wrapText="1"/>
    </xf>
    <xf numFmtId="0" fontId="19" fillId="2" borderId="4" xfId="0" applyFont="1" applyFill="1" applyBorder="1" applyAlignment="1">
      <alignment horizontal="center" vertical="top" wrapText="1"/>
    </xf>
    <xf numFmtId="0" fontId="12" fillId="0" borderId="1" xfId="0" applyFont="1" applyBorder="1" applyAlignment="1">
      <alignment horizontal="center" vertical="center"/>
    </xf>
    <xf numFmtId="0" fontId="21" fillId="2" borderId="2" xfId="0" applyFont="1" applyFill="1" applyBorder="1" applyAlignment="1">
      <alignment vertical="top" wrapText="1"/>
    </xf>
    <xf numFmtId="0" fontId="2" fillId="0" borderId="1" xfId="0" applyFont="1" applyBorder="1" applyAlignment="1">
      <alignment vertical="center" wrapText="1"/>
    </xf>
    <xf numFmtId="0" fontId="13" fillId="8" borderId="1" xfId="0" applyFont="1" applyFill="1" applyBorder="1" applyAlignment="1">
      <alignment horizontal="center" vertical="center"/>
    </xf>
    <xf numFmtId="0" fontId="13" fillId="10" borderId="1" xfId="0" applyFont="1" applyFill="1" applyBorder="1" applyAlignment="1">
      <alignment horizontal="center" vertical="center"/>
    </xf>
    <xf numFmtId="0" fontId="13" fillId="3" borderId="1" xfId="0" applyFont="1" applyFill="1" applyBorder="1" applyAlignment="1">
      <alignment horizontal="center" vertical="center"/>
    </xf>
    <xf numFmtId="0" fontId="13" fillId="9" borderId="1" xfId="0" applyFont="1" applyFill="1" applyBorder="1" applyAlignment="1">
      <alignment horizontal="center" vertical="center"/>
    </xf>
    <xf numFmtId="0" fontId="13" fillId="6" borderId="1" xfId="0" applyFont="1" applyFill="1" applyBorder="1" applyAlignment="1">
      <alignment horizontal="center" vertical="center"/>
    </xf>
    <xf numFmtId="0" fontId="2" fillId="0" borderId="1"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324" Type="http://schemas.openxmlformats.org/officeDocument/2006/relationships/revisionLog" Target="revisionLog6.xml"/><Relationship Id="rId326" Type="http://schemas.openxmlformats.org/officeDocument/2006/relationships/revisionLog" Target="revisionLog2.xml"/><Relationship Id="rId325"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ED46EAF-E206-4921-8A37-13BA40EFA4F4}" diskRevisions="1" revisionId="4154" version="6">
  <header guid="{4B6AFFF1-8384-4369-97C1-1AE9BA487123}" dateTime="2026-01-20T18:09:07" maxSheetId="3" userName="Victor Clements" r:id="rId324" minRId="3928" maxRId="4038">
    <sheetIdMap count="2">
      <sheetId val="1"/>
      <sheetId val="2"/>
    </sheetIdMap>
  </header>
  <header guid="{365DBCDA-714C-4113-9598-DABEDF03009B}" dateTime="2026-01-21T11:36:56" maxSheetId="3" userName="Victor Clements" r:id="rId325" minRId="4039" maxRId="4090">
    <sheetIdMap count="2">
      <sheetId val="1"/>
      <sheetId val="2"/>
    </sheetIdMap>
  </header>
  <header guid="{EED46EAF-E206-4921-8A37-13BA40EFA4F4}" dateTime="2026-01-21T16:03:16" maxSheetId="3" userName="Victor Clements" r:id="rId326" minRId="4091" maxRId="4154">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39" sId="1">
    <nc r="C7">
      <v>3</v>
    </nc>
  </rcc>
  <rfmt sheetId="1" sqref="C7">
    <dxf>
      <fill>
        <patternFill patternType="solid">
          <bgColor rgb="FFFFC000"/>
        </patternFill>
      </fill>
    </dxf>
  </rfmt>
  <rcc rId="4040" sId="1">
    <nc r="C8">
      <v>3</v>
    </nc>
  </rcc>
  <rfmt sheetId="1" sqref="C8">
    <dxf>
      <fill>
        <patternFill patternType="solid">
          <bgColor rgb="FFFFC000"/>
        </patternFill>
      </fill>
    </dxf>
  </rfmt>
  <rcc rId="4041" sId="1">
    <oc r="E7" t="inlineStr">
      <is>
        <t xml:space="preserve"> </t>
      </is>
    </oc>
    <nc r="E7" t="inlineStr">
      <is>
        <t>Appropriate boundaries and structure still to be confirmed</t>
      </is>
    </nc>
  </rcc>
  <rcc rId="4042" sId="1">
    <oc r="E8" t="inlineStr">
      <is>
        <t xml:space="preserve"> </t>
      </is>
    </oc>
    <nc r="E8" t="inlineStr">
      <is>
        <t>Likely that area should be treated as one population.</t>
      </is>
    </nc>
  </rcc>
  <rcc rId="4043" sId="1">
    <nc r="C10">
      <v>5</v>
    </nc>
  </rcc>
  <rcc rId="4044" sId="1">
    <nc r="C11">
      <v>5</v>
    </nc>
  </rcc>
  <rfmt sheetId="1" sqref="C10:C11">
    <dxf>
      <fill>
        <patternFill patternType="solid">
          <bgColor rgb="FF00B050"/>
        </patternFill>
      </fill>
    </dxf>
  </rfmt>
  <rcc rId="4045" sId="1">
    <oc r="E10" t="inlineStr">
      <is>
        <t xml:space="preserve"> </t>
      </is>
    </oc>
    <nc r="E10" t="inlineStr">
      <is>
        <t>Interest and engagement with current process is actually very good. Still to be decided if properties should be members of a DMG, or just attendees at a forum.</t>
      </is>
    </nc>
  </rcc>
  <rcc rId="4046" sId="1">
    <oc r="E11" t="inlineStr">
      <is>
        <t xml:space="preserve"> </t>
      </is>
    </oc>
    <nc r="E11" t="inlineStr">
      <is>
        <t>Local comms are good, and people who need to be accommodated largely already are.</t>
      </is>
    </nc>
  </rcc>
  <rfmt sheetId="1" sqref="C13">
    <dxf>
      <fill>
        <patternFill patternType="solid">
          <bgColor rgb="FF00B050"/>
        </patternFill>
      </fill>
    </dxf>
  </rfmt>
  <rcc rId="4047" sId="1">
    <nc r="C13">
      <v>4</v>
    </nc>
  </rcc>
  <rfmt sheetId="1" sqref="C13">
    <dxf>
      <fill>
        <patternFill>
          <bgColor rgb="FF92D050"/>
        </patternFill>
      </fill>
    </dxf>
  </rfmt>
  <rcc rId="4048" sId="1">
    <oc r="E13" t="inlineStr">
      <is>
        <t xml:space="preserve"> </t>
      </is>
    </oc>
    <nc r="E13" t="inlineStr">
      <is>
        <t>, although too many to be sustainable going forwards.</t>
      </is>
    </nc>
  </rcc>
  <rcc rId="4049" sId="1">
    <nc r="C14">
      <v>5</v>
    </nc>
  </rcc>
  <rfmt sheetId="1" sqref="C14">
    <dxf>
      <fill>
        <patternFill patternType="solid">
          <bgColor rgb="FF00B050"/>
        </patternFill>
      </fill>
    </dxf>
  </rfmt>
  <rcc rId="4050" sId="1">
    <oc r="E14" t="inlineStr">
      <is>
        <t xml:space="preserve"> </t>
      </is>
    </oc>
    <nc r="E14" t="inlineStr">
      <is>
        <t>Attendance is very good.</t>
      </is>
    </nc>
  </rcc>
  <rcc rId="4051" sId="1">
    <nc r="C15">
      <v>5</v>
    </nc>
  </rcc>
  <rfmt sheetId="1" sqref="C15">
    <dxf>
      <fill>
        <patternFill patternType="solid">
          <bgColor rgb="FF00B050"/>
        </patternFill>
      </fill>
    </dxf>
  </rfmt>
  <rcc rId="4052" sId="1">
    <nc r="E15" t="inlineStr">
      <is>
        <t>Good input from Nature Scot, FLS and SGRPID</t>
      </is>
    </nc>
  </rcc>
  <rcc rId="4053" sId="1">
    <nc r="C16">
      <v>5</v>
    </nc>
  </rcc>
  <rfmt sheetId="1" sqref="C16">
    <dxf>
      <fill>
        <patternFill patternType="solid">
          <bgColor rgb="FF00B050"/>
        </patternFill>
      </fill>
    </dxf>
  </rfmt>
  <rcc rId="4054" sId="1">
    <oc r="E16" t="inlineStr">
      <is>
        <t xml:space="preserve"> </t>
      </is>
    </oc>
    <nc r="E16" t="inlineStr">
      <is>
        <t>Good input from Nature Scot, FLS and SGRPID</t>
      </is>
    </nc>
  </rcc>
  <rcc rId="4055" sId="1">
    <nc r="C17">
      <v>5</v>
    </nc>
  </rcc>
  <rcc rId="4056" sId="1">
    <nc r="C18">
      <v>5</v>
    </nc>
  </rcc>
  <rfmt sheetId="1" sqref="C17:C18">
    <dxf>
      <fill>
        <patternFill patternType="solid">
          <bgColor rgb="FF00B050"/>
        </patternFill>
      </fill>
    </dxf>
  </rfmt>
  <rcc rId="4057" sId="1">
    <oc r="E17" t="inlineStr">
      <is>
        <t xml:space="preserve"> </t>
      </is>
    </oc>
    <nc r="E17" t="inlineStr">
      <is>
        <t>Administration is good, supported by part time employee of Sunart CC</t>
      </is>
    </nc>
  </rcc>
  <rcc rId="4058" sId="1">
    <oc r="E18" t="inlineStr">
      <is>
        <t xml:space="preserve"> </t>
      </is>
    </oc>
    <nc r="E18" t="inlineStr">
      <is>
        <t>Works well at moment. Good range of skills and advice available to group.</t>
      </is>
    </nc>
  </rcc>
  <rcc rId="4059" sId="1">
    <nc r="C20">
      <v>2</v>
    </nc>
  </rcc>
  <rfmt sheetId="1" sqref="C20">
    <dxf>
      <fill>
        <patternFill patternType="solid">
          <bgColor rgb="FF7030A0"/>
        </patternFill>
      </fill>
    </dxf>
  </rfmt>
  <rcc rId="4060" sId="1">
    <oc r="E20" t="inlineStr">
      <is>
        <t xml:space="preserve"> </t>
      </is>
    </oc>
    <nc r="E20" t="inlineStr">
      <is>
        <t>Group yet to decide how they actually want to be structured.</t>
      </is>
    </nc>
  </rcc>
  <rcc rId="4061" sId="1">
    <nc r="C21">
      <v>3</v>
    </nc>
  </rcc>
  <rfmt sheetId="1" sqref="C21">
    <dxf>
      <fill>
        <patternFill patternType="solid">
          <bgColor rgb="FFFFC000"/>
        </patternFill>
      </fill>
    </dxf>
  </rfmt>
  <rcc rId="4062" sId="1">
    <oc r="E21" t="inlineStr">
      <is>
        <t xml:space="preserve"> </t>
      </is>
    </oc>
    <nc r="E21" t="inlineStr">
      <is>
        <t>Group has access to a lot of funding at the moment. Although there are processes and structure in place to deal with that, the project seems to be going ahead at a speed that some are uncomfortable with.</t>
      </is>
    </nc>
  </rcc>
  <rcc rId="4063" sId="1">
    <nc r="C23">
      <v>3</v>
    </nc>
  </rcc>
  <rfmt sheetId="1" sqref="C23">
    <dxf>
      <fill>
        <patternFill patternType="solid">
          <bgColor rgb="FFFFC000"/>
        </patternFill>
      </fill>
    </dxf>
  </rfmt>
  <rcc rId="4064" sId="1">
    <oc r="E23" t="inlineStr">
      <is>
        <t xml:space="preserve"> </t>
      </is>
    </oc>
    <nc r="E23" t="inlineStr">
      <is>
        <t>Deer plan currently in development, yet to be endorsed</t>
      </is>
    </nc>
  </rcc>
  <rfmt sheetId="1" sqref="C24">
    <dxf>
      <fill>
        <patternFill patternType="solid">
          <bgColor rgb="FF00B050"/>
        </patternFill>
      </fill>
    </dxf>
  </rfmt>
  <rcc rId="4065" sId="1">
    <oc r="E24" t="inlineStr">
      <is>
        <t xml:space="preserve"> </t>
      </is>
    </oc>
    <nc r="E24" t="inlineStr">
      <is>
        <t>Objectives set out, although final mix yet to be agreed.</t>
      </is>
    </nc>
  </rcc>
  <rcc rId="4066" sId="1">
    <nc r="C24">
      <v>4</v>
    </nc>
  </rcc>
  <rfmt sheetId="1" sqref="C24">
    <dxf>
      <fill>
        <patternFill>
          <bgColor rgb="FF92D050"/>
        </patternFill>
      </fill>
    </dxf>
  </rfmt>
  <rcc rId="4067" sId="1">
    <nc r="C25">
      <v>3</v>
    </nc>
  </rcc>
  <rfmt sheetId="1" sqref="C25">
    <dxf>
      <fill>
        <patternFill patternType="solid">
          <bgColor rgb="FFFFC000"/>
        </patternFill>
      </fill>
    </dxf>
  </rfmt>
  <rcc rId="4068" sId="1">
    <oc r="E25" t="inlineStr">
      <is>
        <t xml:space="preserve"> </t>
      </is>
    </oc>
    <nc r="E25" t="inlineStr">
      <is>
        <t>Population modelling used, but data required incomplete, and models need to be properly tested yet.</t>
      </is>
    </nc>
  </rcc>
  <rcc rId="4069" sId="1">
    <nc r="C26">
      <v>5</v>
    </nc>
  </rcc>
  <rfmt sheetId="1" sqref="C26">
    <dxf>
      <fill>
        <patternFill patternType="solid">
          <bgColor rgb="FF00B050"/>
        </patternFill>
      </fill>
    </dxf>
  </rfmt>
  <rcc rId="4070" sId="1">
    <oc r="E26" t="inlineStr">
      <is>
        <t xml:space="preserve"> </t>
      </is>
    </oc>
    <nc r="E26" t="inlineStr">
      <is>
        <t>Good use of maps</t>
      </is>
    </nc>
  </rcc>
  <rcc rId="4071" sId="1">
    <nc r="C27">
      <v>5</v>
    </nc>
  </rcc>
  <rfmt sheetId="1" sqref="C27">
    <dxf>
      <fill>
        <patternFill patternType="solid">
          <bgColor rgb="FF00B050"/>
        </patternFill>
      </fill>
    </dxf>
  </rfmt>
  <rcc rId="4072" sId="1">
    <oc r="E27" t="inlineStr">
      <is>
        <t xml:space="preserve"> </t>
      </is>
    </oc>
    <nc r="E27" t="inlineStr">
      <is>
        <t>DMP sets out full range of public interest within the area</t>
      </is>
    </nc>
  </rcc>
  <rcc rId="4073" sId="1">
    <nc r="C28">
      <v>5</v>
    </nc>
  </rcc>
  <rfmt sheetId="1" sqref="C28">
    <dxf>
      <fill>
        <patternFill patternType="solid">
          <bgColor rgb="FF00B050"/>
        </patternFill>
      </fill>
    </dxf>
  </rfmt>
  <rcc rId="4074" sId="1">
    <oc r="E28" t="inlineStr">
      <is>
        <t xml:space="preserve"> </t>
      </is>
    </oc>
    <nc r="E28" t="inlineStr">
      <is>
        <t>Appropriate reference made</t>
      </is>
    </nc>
  </rcc>
  <rcc rId="4075" sId="1">
    <nc r="C29">
      <v>4</v>
    </nc>
  </rcc>
  <rfmt sheetId="1" sqref="C29">
    <dxf>
      <fill>
        <patternFill patternType="solid">
          <bgColor rgb="FF92D050"/>
        </patternFill>
      </fill>
    </dxf>
  </rfmt>
  <rcc rId="4076" sId="1">
    <oc r="E29" t="inlineStr">
      <is>
        <t xml:space="preserve"> </t>
      </is>
    </oc>
    <nc r="E29" t="inlineStr">
      <is>
        <t>Actions listed, yet to be endorsed</t>
      </is>
    </nc>
  </rcc>
  <rcc rId="4077" sId="1">
    <nc r="C30">
      <v>3</v>
    </nc>
  </rcc>
  <rfmt sheetId="1" sqref="C30">
    <dxf>
      <fill>
        <patternFill patternType="solid">
          <bgColor rgb="FFFFC000"/>
        </patternFill>
      </fill>
    </dxf>
  </rfmt>
  <rcc rId="4078" sId="1">
    <oc r="E30" t="inlineStr">
      <is>
        <t xml:space="preserve"> </t>
      </is>
    </oc>
    <nc r="E30" t="inlineStr">
      <is>
        <t>At present, interim Chair and secretary positions have been delegated, but group will need a more formalized structure going forwards.</t>
      </is>
    </nc>
  </rcc>
  <rcc rId="4079" sId="1">
    <nc r="C31">
      <v>3</v>
    </nc>
  </rcc>
  <rfmt sheetId="1" sqref="C31">
    <dxf>
      <fill>
        <patternFill patternType="solid">
          <bgColor rgb="FFFFC000"/>
        </patternFill>
      </fill>
    </dxf>
  </rfmt>
  <rcc rId="4080" sId="1">
    <nc r="E31" t="inlineStr">
      <is>
        <t>Actions are still draft as yet</t>
      </is>
    </nc>
  </rcc>
  <rcc rId="4081" sId="1">
    <nc r="C32">
      <v>3</v>
    </nc>
  </rcc>
  <rcc rId="4082" sId="1">
    <oc r="E32" t="inlineStr">
      <is>
        <t xml:space="preserve"> </t>
      </is>
    </oc>
    <nc r="E32" t="inlineStr">
      <is>
        <t>Participation is good, but implementation yet to be reviewed against list of actions.</t>
      </is>
    </nc>
  </rcc>
  <rfmt sheetId="1" sqref="C32">
    <dxf>
      <fill>
        <patternFill patternType="solid">
          <bgColor rgb="FFFFC000"/>
        </patternFill>
      </fill>
    </dxf>
  </rfmt>
  <rcc rId="4083" sId="1">
    <nc r="C33">
      <v>4</v>
    </nc>
  </rcc>
  <rfmt sheetId="1" sqref="C33">
    <dxf>
      <fill>
        <patternFill patternType="solid">
          <bgColor rgb="FF92D050"/>
        </patternFill>
      </fill>
    </dxf>
  </rfmt>
  <rcc rId="4084" sId="1">
    <oc r="E33" t="inlineStr">
      <is>
        <t xml:space="preserve"> </t>
      </is>
    </oc>
    <nc r="E33" t="inlineStr">
      <is>
        <t>Good indication of basic potential conflicts. Less clear on how they will be addressed.</t>
      </is>
    </nc>
  </rcc>
  <rcc rId="4085" sId="1">
    <nc r="C34">
      <v>4</v>
    </nc>
  </rcc>
  <rfmt sheetId="1" sqref="C34">
    <dxf>
      <fill>
        <patternFill patternType="solid">
          <bgColor rgb="FF92D050"/>
        </patternFill>
      </fill>
    </dxf>
  </rfmt>
  <rcc rId="4086" sId="1">
    <oc r="E34" t="inlineStr">
      <is>
        <t xml:space="preserve"> </t>
      </is>
    </oc>
    <nc r="E34" t="inlineStr">
      <is>
        <t>Good level of local consultation to date</t>
      </is>
    </nc>
  </rcc>
  <rcc rId="4087" sId="1">
    <nc r="C36">
      <v>5</v>
    </nc>
  </rcc>
  <rcc rId="4088" sId="1">
    <nc r="C38">
      <v>5</v>
    </nc>
  </rcc>
  <rfmt sheetId="1" sqref="C36">
    <dxf>
      <fill>
        <patternFill patternType="solid">
          <bgColor rgb="FF00B050"/>
        </patternFill>
      </fill>
    </dxf>
  </rfmt>
  <rfmt sheetId="1" sqref="C38">
    <dxf>
      <fill>
        <patternFill patternType="solid">
          <bgColor rgb="FF00B050"/>
        </patternFill>
      </fill>
    </dxf>
  </rfmt>
  <rcc rId="4089" sId="1">
    <oc r="E36" t="inlineStr">
      <is>
        <t xml:space="preserve"> </t>
      </is>
    </oc>
    <nc r="E36" t="inlineStr">
      <is>
        <t>Included in relevant documents</t>
      </is>
    </nc>
  </rcc>
  <rfmt sheetId="1" sqref="E36">
    <dxf>
      <fill>
        <patternFill patternType="solid">
          <bgColor rgb="FF00B050"/>
        </patternFill>
      </fill>
    </dxf>
  </rfmt>
  <rfmt sheetId="1" sqref="E36">
    <dxf>
      <fill>
        <patternFill patternType="none">
          <bgColor auto="1"/>
        </patternFill>
      </fill>
    </dxf>
  </rfmt>
  <rcc rId="4090" sId="1" odxf="1" dxf="1">
    <oc r="E38" t="inlineStr">
      <is>
        <t xml:space="preserve"> </t>
      </is>
    </oc>
    <nc r="E38" t="inlineStr">
      <is>
        <t>Included in relevant documents</t>
      </is>
    </nc>
    <odxf/>
    <ndxf/>
  </rcc>
  <rcv guid="{C7330522-72B7-47B4-824C-FBCDF0B51A46}" action="delete"/>
  <rcv guid="{C7330522-72B7-47B4-824C-FBCDF0B51A46}"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91" sId="1">
    <nc r="C40">
      <v>5</v>
    </nc>
  </rcc>
  <rcc rId="4092" sId="1">
    <nc r="C41">
      <v>5</v>
    </nc>
  </rcc>
  <rfmt sheetId="1" sqref="C40:C41">
    <dxf>
      <fill>
        <patternFill patternType="solid">
          <bgColor rgb="FF00B050"/>
        </patternFill>
      </fill>
    </dxf>
  </rfmt>
  <rcc rId="4093" sId="1">
    <nc r="E40" t="inlineStr">
      <is>
        <t>Training standards in area appear to be very good.</t>
      </is>
    </nc>
  </rcc>
  <rcc rId="4094" sId="1">
    <oc r="E41" t="inlineStr">
      <is>
        <t xml:space="preserve"> </t>
      </is>
    </oc>
    <nc r="E41" t="inlineStr">
      <is>
        <t>Training standards in area appear to be very good.</t>
      </is>
    </nc>
  </rcc>
  <rcc rId="4095" sId="1">
    <nc r="C46">
      <v>1</v>
    </nc>
  </rcc>
  <rcc rId="4096" sId="1">
    <nc r="C47">
      <v>1</v>
    </nc>
  </rcc>
  <rfmt sheetId="1" sqref="C46:C47">
    <dxf>
      <fill>
        <patternFill patternType="solid">
          <bgColor rgb="FFFF0000"/>
        </patternFill>
      </fill>
    </dxf>
  </rfmt>
  <rcc rId="4097" sId="1">
    <oc r="E46" t="inlineStr">
      <is>
        <t xml:space="preserve"> </t>
      </is>
    </oc>
    <nc r="E46" t="inlineStr">
      <is>
        <t>Not obvious that these elements are given much consideration at present.</t>
      </is>
    </nc>
  </rcc>
  <rcc rId="4098" sId="1">
    <nc r="E47" t="inlineStr">
      <is>
        <t>Not obvious that these elements are given much consideration at present.</t>
      </is>
    </nc>
  </rcc>
  <rcc rId="4099" sId="1">
    <nc r="C48">
      <v>4</v>
    </nc>
  </rcc>
  <rfmt sheetId="1" sqref="C48">
    <dxf>
      <fill>
        <patternFill patternType="solid">
          <bgColor rgb="FF92D050"/>
        </patternFill>
      </fill>
    </dxf>
  </rfmt>
  <rcc rId="4100" sId="1">
    <oc r="E48" t="inlineStr">
      <is>
        <t xml:space="preserve"> </t>
      </is>
    </oc>
    <nc r="E48" t="inlineStr">
      <is>
        <t>FLS undertake density assessments in their woodland area</t>
      </is>
    </nc>
  </rcc>
  <rcc rId="4101" sId="1">
    <nc r="C43">
      <v>3</v>
    </nc>
  </rcc>
  <rcc rId="4102" sId="1">
    <nc r="C44">
      <v>3</v>
    </nc>
  </rcc>
  <rcc rId="4103" sId="1">
    <nc r="C45">
      <v>3</v>
    </nc>
  </rcc>
  <rcc rId="4104" sId="1">
    <oc r="E43" t="inlineStr">
      <is>
        <t xml:space="preserve"> </t>
      </is>
    </oc>
    <nc r="E43" t="inlineStr">
      <is>
        <t>The 2025 drone count assessed what was on open hill at the time, but the greater part of the population was likely uncounted. Little previous modelling done on population, and discipline to do this needs to be fostered going forwards.</t>
      </is>
    </nc>
  </rcc>
  <rcc rId="4105" sId="1">
    <oc r="E44" t="inlineStr">
      <is>
        <t xml:space="preserve"> </t>
      </is>
    </oc>
    <nc r="E44" t="inlineStr">
      <is>
        <t>The 2025 drone count assessed what was on open hill at the time, but the greater part of the population was likely uncounted. Little previous modelling done on population, and discipline to do this needs to be fostered going forwards.</t>
      </is>
    </nc>
  </rcc>
  <rcc rId="4106" sId="1">
    <oc r="E45" t="inlineStr">
      <is>
        <t xml:space="preserve"> </t>
      </is>
    </oc>
    <nc r="E45" t="inlineStr">
      <is>
        <t>The 2025 drone count assessed what was on open hill at the time, but the greater part of the population was likely uncounted. Little previous modelling done on population, and discipline to do this needs to be fostered going forwards.</t>
      </is>
    </nc>
  </rcc>
  <rfmt sheetId="1" sqref="C43:C45">
    <dxf>
      <fill>
        <patternFill patternType="solid">
          <bgColor rgb="FFFFC000"/>
        </patternFill>
      </fill>
    </dxf>
  </rfmt>
  <rcc rId="4107" sId="1">
    <nc r="C53">
      <v>5</v>
    </nc>
  </rcc>
  <rfmt sheetId="1" sqref="C53">
    <dxf>
      <fill>
        <patternFill patternType="solid">
          <bgColor rgb="FF00B050"/>
        </patternFill>
      </fill>
    </dxf>
  </rfmt>
  <rcc rId="4108" sId="1">
    <oc r="E53" t="inlineStr">
      <is>
        <t xml:space="preserve"> </t>
      </is>
    </oc>
    <nc r="E53" t="inlineStr">
      <is>
        <t>The current Epicollect system is excellent for tracking and presenting cull data, and FLS can forward cull info as required.</t>
      </is>
    </nc>
  </rcc>
  <rcc rId="4109" sId="1">
    <nc r="C50">
      <v>2</v>
    </nc>
  </rcc>
  <rcc rId="4110" sId="1">
    <nc r="C51">
      <v>2</v>
    </nc>
  </rcc>
  <rcc rId="4111" sId="1">
    <nc r="C52">
      <v>2</v>
    </nc>
  </rcc>
  <rcc rId="4112" sId="1">
    <nc r="C54">
      <v>2</v>
    </nc>
  </rcc>
  <rcc rId="4113" sId="1">
    <oc r="E50" t="inlineStr">
      <is>
        <t xml:space="preserve"> </t>
      </is>
    </oc>
    <nc r="E50" t="inlineStr">
      <is>
        <t>These elements have got to be properly developed yet.</t>
      </is>
    </nc>
  </rcc>
  <rcc rId="4114" sId="1">
    <nc r="E51" t="inlineStr">
      <is>
        <t>These elements have got to be properly developed yet.</t>
      </is>
    </nc>
  </rcc>
  <rcc rId="4115" sId="1">
    <oc r="E52" t="inlineStr">
      <is>
        <t xml:space="preserve"> </t>
      </is>
    </oc>
    <nc r="E52" t="inlineStr">
      <is>
        <t>These elements have got to be properly developed yet.</t>
      </is>
    </nc>
  </rcc>
  <rcc rId="4116" sId="1">
    <oc r="E54" t="inlineStr">
      <is>
        <t xml:space="preserve"> </t>
      </is>
    </oc>
    <nc r="E54" t="inlineStr">
      <is>
        <t>These elements have got to be properly developed yet.</t>
      </is>
    </nc>
  </rcc>
  <rfmt sheetId="1" sqref="C50:C52">
    <dxf>
      <fill>
        <patternFill patternType="solid">
          <bgColor rgb="FF7030A0"/>
        </patternFill>
      </fill>
    </dxf>
  </rfmt>
  <rfmt sheetId="1" sqref="C54">
    <dxf>
      <fill>
        <patternFill patternType="solid">
          <bgColor rgb="FF7030A0"/>
        </patternFill>
      </fill>
    </dxf>
  </rfmt>
  <rcc rId="4117" sId="1">
    <nc r="C56">
      <v>4</v>
    </nc>
  </rcc>
  <rfmt sheetId="1" sqref="C56">
    <dxf>
      <fill>
        <patternFill patternType="solid">
          <bgColor rgb="FF92D050"/>
        </patternFill>
      </fill>
    </dxf>
  </rfmt>
  <rcc rId="4118" sId="1">
    <oc r="E56" t="inlineStr">
      <is>
        <t xml:space="preserve"> </t>
      </is>
    </oc>
    <nc r="E56" t="inlineStr">
      <is>
        <t>The ethos required to keep track of what is going on certainly exists, with good survey information from 2024 &amp; 25.</t>
      </is>
    </nc>
  </rcc>
  <rcc rId="4119" sId="1">
    <nc r="C57">
      <v>4</v>
    </nc>
  </rcc>
  <rfmt sheetId="1" sqref="C57">
    <dxf>
      <fill>
        <patternFill patternType="solid">
          <bgColor rgb="FF92D050"/>
        </patternFill>
      </fill>
    </dxf>
  </rfmt>
  <rcc rId="4120" sId="1">
    <oc r="E57" t="inlineStr">
      <is>
        <t xml:space="preserve"> </t>
      </is>
    </oc>
    <nc r="E57" t="inlineStr">
      <is>
        <t>Covered in deer plan</t>
      </is>
    </nc>
  </rcc>
  <rcc rId="4121" sId="1">
    <nc r="C58">
      <v>2</v>
    </nc>
  </rcc>
  <rcc rId="4122" sId="1">
    <nc r="C59">
      <v>2</v>
    </nc>
  </rcc>
  <rcc rId="4123" sId="1">
    <nc r="C60">
      <v>2</v>
    </nc>
  </rcc>
  <rcc rId="4124" sId="1">
    <nc r="C61">
      <v>2</v>
    </nc>
  </rcc>
  <rcc rId="4125" sId="1">
    <nc r="C62">
      <v>2</v>
    </nc>
  </rcc>
  <rcc rId="4126" sId="1">
    <nc r="C63">
      <v>2</v>
    </nc>
  </rcc>
  <rcc rId="4127" sId="1">
    <nc r="C64">
      <v>5</v>
    </nc>
  </rcc>
  <rcc rId="4128" sId="1">
    <oc r="E64" t="inlineStr">
      <is>
        <t xml:space="preserve"> </t>
      </is>
    </oc>
    <nc r="E64" t="inlineStr">
      <is>
        <t>Plan presents good insight in to other pressures</t>
      </is>
    </nc>
  </rcc>
  <rfmt sheetId="1" sqref="E64">
    <dxf>
      <fill>
        <patternFill patternType="solid">
          <bgColor rgb="FF00B050"/>
        </patternFill>
      </fill>
    </dxf>
  </rfmt>
  <rfmt sheetId="1" sqref="C64">
    <dxf>
      <fill>
        <patternFill patternType="solid">
          <bgColor rgb="FF00B050"/>
        </patternFill>
      </fill>
    </dxf>
  </rfmt>
  <rfmt sheetId="1" sqref="E64">
    <dxf>
      <fill>
        <patternFill patternType="none">
          <bgColor auto="1"/>
        </patternFill>
      </fill>
    </dxf>
  </rfmt>
  <rfmt sheetId="1" sqref="C58:C63">
    <dxf>
      <fill>
        <patternFill patternType="solid">
          <bgColor rgb="FF7030A0"/>
        </patternFill>
      </fill>
    </dxf>
  </rfmt>
  <rcc rId="4129" sId="1">
    <oc r="E58" t="inlineStr">
      <is>
        <t xml:space="preserve"> </t>
      </is>
    </oc>
    <nc r="E58" t="inlineStr">
      <is>
        <t>These elements still require to be developed and implemented properly. Review progress and update in 2027</t>
      </is>
    </nc>
  </rcc>
  <rcc rId="4130" sId="1">
    <oc r="E59" t="inlineStr">
      <is>
        <t xml:space="preserve"> </t>
      </is>
    </oc>
    <nc r="E59" t="inlineStr">
      <is>
        <t>These elements still require to be developed and implemented properly. Review progress and update in 2027</t>
      </is>
    </nc>
  </rcc>
  <rcc rId="4131" sId="1">
    <oc r="E60" t="inlineStr">
      <is>
        <t xml:space="preserve"> </t>
      </is>
    </oc>
    <nc r="E60" t="inlineStr">
      <is>
        <t>These elements still require to be developed and implemented properly. Review progress and update in 2027</t>
      </is>
    </nc>
  </rcc>
  <rcc rId="4132" sId="1">
    <oc r="E61" t="inlineStr">
      <is>
        <t xml:space="preserve"> </t>
      </is>
    </oc>
    <nc r="E61" t="inlineStr">
      <is>
        <t>These elements still require to be developed and implemented properly. Review progress and update in 2027</t>
      </is>
    </nc>
  </rcc>
  <rcc rId="4133" sId="1">
    <oc r="E62" t="inlineStr">
      <is>
        <t xml:space="preserve"> </t>
      </is>
    </oc>
    <nc r="E62" t="inlineStr">
      <is>
        <t>These elements still require to be developed and implemented properly. Review progress and update in 2027</t>
      </is>
    </nc>
  </rcc>
  <rcc rId="4134" sId="1">
    <oc r="E63" t="inlineStr">
      <is>
        <t xml:space="preserve"> </t>
      </is>
    </oc>
    <nc r="E63" t="inlineStr">
      <is>
        <t>These elements still require to be developed and implemented properly. Review progress and update in 2027</t>
      </is>
    </nc>
  </rcc>
  <rcc rId="4135" sId="1">
    <nc r="E66" t="inlineStr">
      <is>
        <t>Very strong in this area</t>
      </is>
    </nc>
  </rcc>
  <rcc rId="4136" sId="1">
    <nc r="E67" t="inlineStr">
      <is>
        <t>Very strong in this area</t>
      </is>
    </nc>
  </rcc>
  <rfmt sheetId="1" sqref="C66" start="0" length="0">
    <dxf>
      <font>
        <b val="0"/>
        <sz val="16"/>
        <color auto="1"/>
        <name val="Verdana"/>
        <scheme val="none"/>
      </font>
      <alignment horizontal="general" wrapText="1"/>
    </dxf>
  </rfmt>
  <rfmt sheetId="1" sqref="C67" start="0" length="0">
    <dxf>
      <font>
        <b val="0"/>
        <sz val="16"/>
        <color auto="1"/>
        <name val="Verdana"/>
        <scheme val="none"/>
      </font>
      <alignment horizontal="general" wrapText="1"/>
    </dxf>
  </rfmt>
  <rcc rId="4137" sId="1" odxf="1" dxf="1">
    <nc r="C66">
      <v>5</v>
    </nc>
    <ndxf>
      <font>
        <b/>
        <sz val="16"/>
        <color auto="1"/>
        <name val="Verdana"/>
        <scheme val="none"/>
      </font>
      <fill>
        <patternFill patternType="solid">
          <bgColor rgb="FF00B050"/>
        </patternFill>
      </fill>
      <alignment horizontal="center" wrapText="0"/>
    </ndxf>
  </rcc>
  <rcc rId="4138" sId="1" odxf="1" dxf="1">
    <nc r="C67">
      <v>5</v>
    </nc>
    <ndxf>
      <font>
        <b/>
        <sz val="16"/>
        <color auto="1"/>
        <name val="Verdana"/>
        <scheme val="none"/>
      </font>
      <fill>
        <patternFill patternType="solid">
          <bgColor rgb="FF00B050"/>
        </patternFill>
      </fill>
      <alignment horizontal="center" wrapText="0"/>
    </ndxf>
  </rcc>
  <rcc rId="4139" sId="1" odxf="1" dxf="1">
    <nc r="C69">
      <v>5</v>
    </nc>
    <odxf>
      <fill>
        <patternFill patternType="none">
          <bgColor indexed="65"/>
        </patternFill>
      </fill>
    </odxf>
    <ndxf>
      <fill>
        <patternFill patternType="solid">
          <bgColor rgb="FF00B050"/>
        </patternFill>
      </fill>
    </ndxf>
  </rcc>
  <rcc rId="4140" sId="1" odxf="1" dxf="1">
    <nc r="C70">
      <v>5</v>
    </nc>
    <odxf>
      <fill>
        <patternFill patternType="none">
          <bgColor indexed="65"/>
        </patternFill>
      </fill>
    </odxf>
    <ndxf>
      <fill>
        <patternFill patternType="solid">
          <bgColor rgb="FF00B050"/>
        </patternFill>
      </fill>
    </ndxf>
  </rcc>
  <rcc rId="4141" sId="1" odxf="1" dxf="1">
    <nc r="C71">
      <v>5</v>
    </nc>
    <odxf>
      <fill>
        <patternFill patternType="none">
          <bgColor indexed="65"/>
        </patternFill>
      </fill>
    </odxf>
    <ndxf>
      <fill>
        <patternFill patternType="solid">
          <bgColor rgb="FF00B050"/>
        </patternFill>
      </fill>
    </ndxf>
  </rcc>
  <rcc rId="4142" sId="1">
    <oc r="E71" t="inlineStr">
      <is>
        <t xml:space="preserve"> </t>
      </is>
    </oc>
    <nc r="E71" t="inlineStr">
      <is>
        <t>No audit as such, but current situation is very good</t>
      </is>
    </nc>
  </rcc>
  <rcc rId="4143" sId="1">
    <oc r="E69" t="inlineStr">
      <is>
        <t xml:space="preserve"> </t>
      </is>
    </oc>
    <nc r="E69" t="inlineStr">
      <is>
        <t>Strong areas for Sunart</t>
      </is>
    </nc>
  </rcc>
  <rcc rId="4144" sId="1">
    <oc r="E70" t="inlineStr">
      <is>
        <t xml:space="preserve"> </t>
      </is>
    </oc>
    <nc r="E70" t="inlineStr">
      <is>
        <t>Strong areas for Sunart</t>
      </is>
    </nc>
  </rcc>
  <rcc rId="4145" sId="1">
    <nc r="C73">
      <v>2</v>
    </nc>
  </rcc>
  <rcc rId="4146" sId="1">
    <oc r="E73" t="inlineStr">
      <is>
        <t xml:space="preserve"> </t>
      </is>
    </oc>
    <nc r="E73" t="inlineStr">
      <is>
        <t>Only FLS achieve this standard</t>
      </is>
    </nc>
  </rcc>
  <rfmt sheetId="1" sqref="C73">
    <dxf>
      <fill>
        <patternFill patternType="solid">
          <bgColor rgb="FF7030A0"/>
        </patternFill>
      </fill>
    </dxf>
  </rfmt>
  <rcc rId="4147" sId="1">
    <nc r="C74">
      <v>4</v>
    </nc>
  </rcc>
  <rfmt sheetId="1" sqref="C74">
    <dxf>
      <fill>
        <patternFill patternType="solid">
          <bgColor rgb="FF92D050"/>
        </patternFill>
      </fill>
    </dxf>
  </rfmt>
  <rcc rId="4148" sId="1">
    <oc r="E74" t="inlineStr">
      <is>
        <t xml:space="preserve"> </t>
      </is>
    </oc>
    <nc r="E74" t="inlineStr">
      <is>
        <t>Informal collaboration takes place locally, with one local processor.</t>
      </is>
    </nc>
  </rcc>
  <rcc rId="4149" sId="1">
    <nc r="C78">
      <v>5</v>
    </nc>
  </rcc>
  <rfmt sheetId="1" sqref="C78">
    <dxf>
      <fill>
        <patternFill patternType="solid">
          <bgColor rgb="FF00B050"/>
        </patternFill>
      </fill>
    </dxf>
  </rfmt>
  <rcc rId="4150" sId="1">
    <nc r="C77">
      <v>2</v>
    </nc>
  </rcc>
  <rfmt sheetId="1" sqref="C77">
    <dxf>
      <fill>
        <patternFill patternType="solid">
          <bgColor rgb="FF7030A0"/>
        </patternFill>
      </fill>
    </dxf>
  </rfmt>
  <rcc rId="4151" sId="1">
    <nc r="C76">
      <v>3</v>
    </nc>
  </rcc>
  <rfmt sheetId="1" sqref="C76">
    <dxf>
      <fill>
        <patternFill patternType="solid">
          <bgColor rgb="FFFFC000"/>
        </patternFill>
      </fill>
    </dxf>
  </rfmt>
  <rcc rId="4152" sId="1">
    <oc r="E76" t="inlineStr">
      <is>
        <t xml:space="preserve"> </t>
      </is>
    </oc>
    <nc r="E76" t="inlineStr">
      <is>
        <t>Work in progress. Policy included within deer plan.</t>
      </is>
    </nc>
  </rcc>
  <rcc rId="4153" sId="1">
    <nc r="E77" t="inlineStr">
      <is>
        <t>Deer related minutes not obviously available online</t>
      </is>
    </nc>
  </rcc>
  <rcc rId="4154" sId="1">
    <oc r="E78" t="inlineStr">
      <is>
        <t xml:space="preserve"> </t>
      </is>
    </oc>
    <nc r="E78" t="inlineStr">
      <is>
        <t>Draft deer plan available online on dedicated page.</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28" sId="1">
    <oc r="B2" t="inlineStr">
      <is>
        <t>South Grampian DMG</t>
      </is>
    </oc>
    <nc r="B2" t="inlineStr">
      <is>
        <t>Sunart Rainforest Deer Group</t>
      </is>
    </nc>
  </rcc>
  <rcc rId="3929" sId="1">
    <oc r="C4">
      <v>2025</v>
    </oc>
    <nc r="C4" t="inlineStr">
      <is>
        <t>2026 score</t>
      </is>
    </nc>
  </rcc>
  <rcc rId="3930" sId="1">
    <oc r="D4" t="inlineStr">
      <is>
        <t>DOUG SCORE</t>
      </is>
    </oc>
    <nc r="D4" t="inlineStr">
      <is>
        <t>2027 Score</t>
      </is>
    </nc>
  </rcc>
  <rcc rId="3931" sId="1" odxf="1" dxf="1">
    <oc r="C7">
      <v>4</v>
    </oc>
    <nc r="C7"/>
    <odxf>
      <fill>
        <patternFill patternType="solid">
          <bgColor rgb="FF92D050"/>
        </patternFill>
      </fill>
    </odxf>
    <ndxf>
      <fill>
        <patternFill patternType="none">
          <bgColor indexed="65"/>
        </patternFill>
      </fill>
    </ndxf>
  </rcc>
  <rcc rId="3932" sId="1" odxf="1" dxf="1">
    <oc r="C8">
      <v>3</v>
    </oc>
    <nc r="C8"/>
    <odxf>
      <fill>
        <patternFill patternType="solid">
          <bgColor rgb="FFFFC000"/>
        </patternFill>
      </fill>
    </odxf>
    <ndxf>
      <fill>
        <patternFill patternType="none">
          <bgColor indexed="65"/>
        </patternFill>
      </fill>
    </ndxf>
  </rcc>
  <rcc rId="3933" sId="1" odxf="1" dxf="1">
    <oc r="C10">
      <v>3</v>
    </oc>
    <nc r="C10"/>
    <odxf>
      <fill>
        <patternFill patternType="solid">
          <bgColor rgb="FFFFC000"/>
        </patternFill>
      </fill>
    </odxf>
    <ndxf>
      <fill>
        <patternFill patternType="none">
          <bgColor indexed="65"/>
        </patternFill>
      </fill>
    </ndxf>
  </rcc>
  <rcc rId="3934" sId="1" odxf="1" dxf="1">
    <oc r="C11">
      <v>3</v>
    </oc>
    <nc r="C11"/>
    <odxf>
      <fill>
        <patternFill patternType="solid">
          <bgColor rgb="FFFFC000"/>
        </patternFill>
      </fill>
    </odxf>
    <ndxf>
      <fill>
        <patternFill patternType="none">
          <bgColor indexed="65"/>
        </patternFill>
      </fill>
    </ndxf>
  </rcc>
  <rcc rId="3935" sId="1" odxf="1" dxf="1">
    <oc r="C13">
      <v>5</v>
    </oc>
    <nc r="C13"/>
    <odxf>
      <fill>
        <patternFill patternType="solid">
          <bgColor rgb="FF00B050"/>
        </patternFill>
      </fill>
    </odxf>
    <ndxf>
      <fill>
        <patternFill patternType="none">
          <bgColor indexed="65"/>
        </patternFill>
      </fill>
    </ndxf>
  </rcc>
  <rcc rId="3936" sId="1" odxf="1" dxf="1">
    <oc r="C14">
      <v>3</v>
    </oc>
    <nc r="C14"/>
    <odxf>
      <fill>
        <patternFill patternType="solid">
          <bgColor rgb="FFFFC000"/>
        </patternFill>
      </fill>
    </odxf>
    <ndxf>
      <fill>
        <patternFill patternType="none">
          <bgColor indexed="65"/>
        </patternFill>
      </fill>
    </ndxf>
  </rcc>
  <rcc rId="3937" sId="1" odxf="1" dxf="1">
    <oc r="C15">
      <v>5</v>
    </oc>
    <nc r="C15"/>
    <odxf>
      <fill>
        <patternFill patternType="solid">
          <bgColor rgb="FF00B050"/>
        </patternFill>
      </fill>
    </odxf>
    <ndxf>
      <fill>
        <patternFill patternType="none">
          <bgColor indexed="65"/>
        </patternFill>
      </fill>
    </ndxf>
  </rcc>
  <rcc rId="3938" sId="1" odxf="1" dxf="1">
    <oc r="C16">
      <v>5</v>
    </oc>
    <nc r="C16"/>
    <odxf>
      <fill>
        <patternFill patternType="solid">
          <bgColor rgb="FF00B050"/>
        </patternFill>
      </fill>
    </odxf>
    <ndxf>
      <fill>
        <patternFill patternType="none">
          <bgColor indexed="65"/>
        </patternFill>
      </fill>
    </ndxf>
  </rcc>
  <rcc rId="3939" sId="1" odxf="1" dxf="1">
    <oc r="C17">
      <v>4</v>
    </oc>
    <nc r="C17"/>
    <odxf>
      <fill>
        <patternFill patternType="solid">
          <bgColor rgb="FF92D050"/>
        </patternFill>
      </fill>
    </odxf>
    <ndxf>
      <fill>
        <patternFill patternType="none">
          <bgColor indexed="65"/>
        </patternFill>
      </fill>
    </ndxf>
  </rcc>
  <rcc rId="3940" sId="1" odxf="1" dxf="1">
    <oc r="C18">
      <v>4</v>
    </oc>
    <nc r="C18"/>
    <odxf>
      <fill>
        <patternFill patternType="solid">
          <bgColor rgb="FF92D050"/>
        </patternFill>
      </fill>
    </odxf>
    <ndxf>
      <fill>
        <patternFill patternType="none">
          <bgColor indexed="65"/>
        </patternFill>
      </fill>
    </ndxf>
  </rcc>
  <rcc rId="3941" sId="1" odxf="1" dxf="1">
    <oc r="C20">
      <v>1</v>
    </oc>
    <nc r="C20"/>
    <odxf>
      <fill>
        <patternFill patternType="solid">
          <bgColor rgb="FFFF0000"/>
        </patternFill>
      </fill>
    </odxf>
    <ndxf>
      <fill>
        <patternFill patternType="none">
          <bgColor indexed="65"/>
        </patternFill>
      </fill>
    </ndxf>
  </rcc>
  <rcc rId="3942" sId="1" odxf="1" dxf="1">
    <oc r="C21">
      <v>4</v>
    </oc>
    <nc r="C21"/>
    <odxf>
      <fill>
        <patternFill patternType="solid">
          <bgColor rgb="FF92D050"/>
        </patternFill>
      </fill>
    </odxf>
    <ndxf>
      <fill>
        <patternFill patternType="none">
          <bgColor indexed="65"/>
        </patternFill>
      </fill>
    </ndxf>
  </rcc>
  <rcc rId="3943" sId="1" odxf="1" dxf="1">
    <oc r="C23">
      <v>3</v>
    </oc>
    <nc r="C23"/>
    <odxf>
      <fill>
        <patternFill patternType="solid">
          <bgColor rgb="FFFFC000"/>
        </patternFill>
      </fill>
    </odxf>
    <ndxf>
      <fill>
        <patternFill patternType="none">
          <bgColor indexed="65"/>
        </patternFill>
      </fill>
    </ndxf>
  </rcc>
  <rcc rId="3944" sId="1" odxf="1" dxf="1">
    <oc r="C24">
      <v>3</v>
    </oc>
    <nc r="C24"/>
    <odxf>
      <fill>
        <patternFill patternType="solid">
          <bgColor rgb="FFFFC000"/>
        </patternFill>
      </fill>
    </odxf>
    <ndxf>
      <fill>
        <patternFill patternType="none">
          <bgColor indexed="65"/>
        </patternFill>
      </fill>
    </ndxf>
  </rcc>
  <rcc rId="3945" sId="1" odxf="1" dxf="1">
    <oc r="C25">
      <v>3</v>
    </oc>
    <nc r="C25"/>
    <odxf>
      <fill>
        <patternFill patternType="solid">
          <bgColor rgb="FFFFC000"/>
        </patternFill>
      </fill>
    </odxf>
    <ndxf>
      <fill>
        <patternFill patternType="none">
          <bgColor indexed="65"/>
        </patternFill>
      </fill>
    </ndxf>
  </rcc>
  <rcc rId="3946" sId="1" odxf="1" dxf="1">
    <oc r="C26">
      <v>4</v>
    </oc>
    <nc r="C26"/>
    <odxf>
      <fill>
        <patternFill patternType="solid">
          <bgColor rgb="FF92D050"/>
        </patternFill>
      </fill>
    </odxf>
    <ndxf>
      <fill>
        <patternFill patternType="none">
          <bgColor indexed="65"/>
        </patternFill>
      </fill>
    </ndxf>
  </rcc>
  <rcc rId="3947" sId="1" odxf="1" dxf="1">
    <oc r="C27">
      <v>3</v>
    </oc>
    <nc r="C27"/>
    <odxf>
      <fill>
        <patternFill patternType="solid">
          <bgColor rgb="FFFFC000"/>
        </patternFill>
      </fill>
    </odxf>
    <ndxf>
      <fill>
        <patternFill patternType="none">
          <bgColor indexed="65"/>
        </patternFill>
      </fill>
    </ndxf>
  </rcc>
  <rcc rId="3948" sId="1" odxf="1" dxf="1">
    <oc r="C28">
      <v>3</v>
    </oc>
    <nc r="C28"/>
    <odxf>
      <fill>
        <patternFill patternType="solid">
          <bgColor rgb="FFFFC000"/>
        </patternFill>
      </fill>
    </odxf>
    <ndxf>
      <fill>
        <patternFill patternType="none">
          <bgColor indexed="65"/>
        </patternFill>
      </fill>
    </ndxf>
  </rcc>
  <rcc rId="3949" sId="1" odxf="1" dxf="1">
    <oc r="C29">
      <v>3</v>
    </oc>
    <nc r="C29"/>
    <odxf>
      <fill>
        <patternFill patternType="solid">
          <bgColor rgb="FFFFC000"/>
        </patternFill>
      </fill>
    </odxf>
    <ndxf>
      <fill>
        <patternFill patternType="none">
          <bgColor indexed="65"/>
        </patternFill>
      </fill>
    </ndxf>
  </rcc>
  <rcc rId="3950" sId="1" odxf="1" dxf="1">
    <oc r="C30">
      <v>4</v>
    </oc>
    <nc r="C30"/>
    <odxf>
      <fill>
        <patternFill patternType="solid">
          <bgColor rgb="FF92D050"/>
        </patternFill>
      </fill>
    </odxf>
    <ndxf>
      <fill>
        <patternFill patternType="none">
          <bgColor indexed="65"/>
        </patternFill>
      </fill>
    </ndxf>
  </rcc>
  <rcc rId="3951" sId="1" odxf="1" dxf="1">
    <oc r="C31">
      <v>3</v>
    </oc>
    <nc r="C31"/>
    <odxf>
      <fill>
        <patternFill patternType="solid">
          <bgColor rgb="FFFFC000"/>
        </patternFill>
      </fill>
    </odxf>
    <ndxf>
      <fill>
        <patternFill patternType="none">
          <bgColor indexed="65"/>
        </patternFill>
      </fill>
    </ndxf>
  </rcc>
  <rcc rId="3952" sId="1" odxf="1" dxf="1">
    <oc r="C32">
      <v>3</v>
    </oc>
    <nc r="C32"/>
    <odxf>
      <font>
        <i/>
        <sz val="16"/>
        <color auto="1"/>
        <name val="Verdana"/>
        <scheme val="none"/>
      </font>
      <fill>
        <patternFill patternType="solid">
          <bgColor rgb="FFFFC000"/>
        </patternFill>
      </fill>
    </odxf>
    <ndxf>
      <font>
        <i val="0"/>
        <sz val="16"/>
        <color auto="1"/>
        <name val="Verdana"/>
        <scheme val="none"/>
      </font>
      <fill>
        <patternFill patternType="none">
          <bgColor indexed="65"/>
        </patternFill>
      </fill>
    </ndxf>
  </rcc>
  <rcc rId="3953" sId="1" odxf="1" dxf="1">
    <oc r="C33">
      <v>3</v>
    </oc>
    <nc r="C33"/>
    <odxf>
      <fill>
        <patternFill patternType="solid">
          <bgColor rgb="FFFFC000"/>
        </patternFill>
      </fill>
    </odxf>
    <ndxf>
      <fill>
        <patternFill patternType="none">
          <bgColor indexed="65"/>
        </patternFill>
      </fill>
    </ndxf>
  </rcc>
  <rcc rId="3954" sId="1" odxf="1" dxf="1">
    <oc r="C34">
      <v>3</v>
    </oc>
    <nc r="C34"/>
    <odxf>
      <fill>
        <patternFill patternType="solid">
          <bgColor rgb="FFFFC000"/>
        </patternFill>
      </fill>
    </odxf>
    <ndxf>
      <fill>
        <patternFill patternType="none">
          <bgColor indexed="65"/>
        </patternFill>
      </fill>
    </ndxf>
  </rcc>
  <rcc rId="3955" sId="1" odxf="1" dxf="1">
    <oc r="C36">
      <v>4</v>
    </oc>
    <nc r="C36"/>
    <odxf>
      <fill>
        <patternFill patternType="solid">
          <bgColor rgb="FF92D050"/>
        </patternFill>
      </fill>
    </odxf>
    <ndxf>
      <fill>
        <patternFill patternType="none">
          <bgColor indexed="65"/>
        </patternFill>
      </fill>
    </ndxf>
  </rcc>
  <rcc rId="3956" sId="1" odxf="1" dxf="1">
    <oc r="C38">
      <v>4</v>
    </oc>
    <nc r="C38"/>
    <odxf>
      <fill>
        <patternFill patternType="solid">
          <bgColor rgb="FF92D050"/>
        </patternFill>
      </fill>
    </odxf>
    <ndxf>
      <fill>
        <patternFill patternType="none">
          <bgColor indexed="65"/>
        </patternFill>
      </fill>
    </ndxf>
  </rcc>
  <rcc rId="3957" sId="1" odxf="1" dxf="1">
    <oc r="C40">
      <v>5</v>
    </oc>
    <nc r="C40"/>
    <odxf>
      <fill>
        <patternFill patternType="solid">
          <bgColor rgb="FF00B050"/>
        </patternFill>
      </fill>
    </odxf>
    <ndxf>
      <fill>
        <patternFill patternType="none">
          <bgColor indexed="65"/>
        </patternFill>
      </fill>
    </ndxf>
  </rcc>
  <rcc rId="3958" sId="1" odxf="1" dxf="1">
    <oc r="C41">
      <v>4</v>
    </oc>
    <nc r="C41"/>
    <odxf>
      <fill>
        <patternFill patternType="solid">
          <bgColor rgb="FF92D050"/>
        </patternFill>
      </fill>
    </odxf>
    <ndxf>
      <fill>
        <patternFill patternType="none">
          <bgColor indexed="65"/>
        </patternFill>
      </fill>
    </ndxf>
  </rcc>
  <rcc rId="3959" sId="1" odxf="1" dxf="1">
    <oc r="C43">
      <v>4</v>
    </oc>
    <nc r="C43"/>
    <odxf>
      <fill>
        <patternFill patternType="solid">
          <bgColor rgb="FF92D050"/>
        </patternFill>
      </fill>
    </odxf>
    <ndxf>
      <fill>
        <patternFill patternType="none">
          <bgColor indexed="65"/>
        </patternFill>
      </fill>
    </ndxf>
  </rcc>
  <rcc rId="3960" sId="1" odxf="1" dxf="1">
    <oc r="C44">
      <v>4</v>
    </oc>
    <nc r="C44"/>
    <odxf>
      <fill>
        <patternFill patternType="solid">
          <bgColor rgb="FF92D050"/>
        </patternFill>
      </fill>
    </odxf>
    <ndxf>
      <fill>
        <patternFill patternType="none">
          <bgColor indexed="65"/>
        </patternFill>
      </fill>
    </ndxf>
  </rcc>
  <rcc rId="3961" sId="1" odxf="1" dxf="1">
    <oc r="C45">
      <v>5</v>
    </oc>
    <nc r="C45"/>
    <odxf>
      <fill>
        <patternFill patternType="solid">
          <bgColor rgb="FF00B050"/>
        </patternFill>
      </fill>
    </odxf>
    <ndxf>
      <fill>
        <patternFill patternType="none">
          <bgColor indexed="65"/>
        </patternFill>
      </fill>
    </ndxf>
  </rcc>
  <rcc rId="3962" sId="1" odxf="1" dxf="1">
    <oc r="C46">
      <v>3</v>
    </oc>
    <nc r="C46"/>
    <odxf>
      <fill>
        <patternFill patternType="solid">
          <bgColor rgb="FFFFC000"/>
        </patternFill>
      </fill>
    </odxf>
    <ndxf>
      <fill>
        <patternFill patternType="none">
          <bgColor indexed="65"/>
        </patternFill>
      </fill>
    </ndxf>
  </rcc>
  <rcc rId="3963" sId="1" odxf="1" dxf="1">
    <oc r="C47">
      <v>4</v>
    </oc>
    <nc r="C47"/>
    <odxf>
      <fill>
        <patternFill patternType="solid">
          <bgColor rgb="FF92D050"/>
        </patternFill>
      </fill>
    </odxf>
    <ndxf>
      <fill>
        <patternFill patternType="none">
          <bgColor indexed="65"/>
        </patternFill>
      </fill>
    </ndxf>
  </rcc>
  <rcc rId="3964" sId="1" odxf="1" dxf="1">
    <oc r="C48">
      <v>4</v>
    </oc>
    <nc r="C48"/>
    <odxf>
      <fill>
        <patternFill patternType="solid">
          <bgColor rgb="FF92D050"/>
        </patternFill>
      </fill>
    </odxf>
    <ndxf>
      <fill>
        <patternFill patternType="none">
          <bgColor indexed="65"/>
        </patternFill>
      </fill>
    </ndxf>
  </rcc>
  <rcc rId="3965" sId="1" odxf="1" dxf="1">
    <oc r="C50">
      <v>3</v>
    </oc>
    <nc r="C50"/>
    <odxf>
      <fill>
        <patternFill patternType="solid">
          <bgColor rgb="FFFFC000"/>
        </patternFill>
      </fill>
    </odxf>
    <ndxf>
      <fill>
        <patternFill patternType="none">
          <bgColor indexed="65"/>
        </patternFill>
      </fill>
    </ndxf>
  </rcc>
  <rcc rId="3966" sId="1" odxf="1" dxf="1">
    <oc r="C51">
      <v>3</v>
    </oc>
    <nc r="C51"/>
    <odxf>
      <fill>
        <patternFill patternType="solid">
          <bgColor rgb="FFFFC000"/>
        </patternFill>
      </fill>
    </odxf>
    <ndxf>
      <fill>
        <patternFill patternType="none">
          <bgColor indexed="65"/>
        </patternFill>
      </fill>
    </ndxf>
  </rcc>
  <rcc rId="3967" sId="1" odxf="1" dxf="1">
    <oc r="C52">
      <v>3</v>
    </oc>
    <nc r="C52"/>
    <odxf>
      <fill>
        <patternFill patternType="solid">
          <bgColor rgb="FFFFC000"/>
        </patternFill>
      </fill>
    </odxf>
    <ndxf>
      <fill>
        <patternFill patternType="none">
          <bgColor indexed="65"/>
        </patternFill>
      </fill>
    </ndxf>
  </rcc>
  <rcc rId="3968" sId="1" odxf="1" dxf="1">
    <oc r="C53">
      <v>5</v>
    </oc>
    <nc r="C53"/>
    <odxf>
      <fill>
        <patternFill patternType="solid">
          <bgColor rgb="FF00B050"/>
        </patternFill>
      </fill>
    </odxf>
    <ndxf>
      <fill>
        <patternFill patternType="none">
          <bgColor indexed="65"/>
        </patternFill>
      </fill>
    </ndxf>
  </rcc>
  <rcc rId="3969" sId="1" odxf="1" dxf="1">
    <oc r="C54">
      <v>4</v>
    </oc>
    <nc r="C54"/>
    <odxf>
      <fill>
        <patternFill patternType="solid">
          <bgColor rgb="FF92D050"/>
        </patternFill>
      </fill>
    </odxf>
    <ndxf>
      <fill>
        <patternFill patternType="none">
          <bgColor indexed="65"/>
        </patternFill>
      </fill>
    </ndxf>
  </rcc>
  <rcc rId="3970" sId="1" odxf="1" dxf="1">
    <oc r="C56">
      <v>3</v>
    </oc>
    <nc r="C56"/>
    <odxf>
      <fill>
        <patternFill patternType="solid">
          <bgColor rgb="FFFFC000"/>
        </patternFill>
      </fill>
    </odxf>
    <ndxf>
      <fill>
        <patternFill patternType="none">
          <bgColor indexed="65"/>
        </patternFill>
      </fill>
    </ndxf>
  </rcc>
  <rcc rId="3971" sId="1" odxf="1" dxf="1">
    <oc r="C57">
      <v>3</v>
    </oc>
    <nc r="C57"/>
    <odxf>
      <fill>
        <patternFill patternType="solid">
          <bgColor rgb="FFFFC000"/>
        </patternFill>
      </fill>
    </odxf>
    <ndxf>
      <fill>
        <patternFill patternType="none">
          <bgColor indexed="65"/>
        </patternFill>
      </fill>
    </ndxf>
  </rcc>
  <rcc rId="3972" sId="1" odxf="1" dxf="1">
    <oc r="C58">
      <v>3</v>
    </oc>
    <nc r="C58"/>
    <odxf>
      <fill>
        <patternFill patternType="solid">
          <bgColor rgb="FFFFC000"/>
        </patternFill>
      </fill>
    </odxf>
    <ndxf>
      <fill>
        <patternFill patternType="none">
          <bgColor indexed="65"/>
        </patternFill>
      </fill>
    </ndxf>
  </rcc>
  <rcc rId="3973" sId="1" odxf="1" dxf="1">
    <oc r="C59">
      <v>3</v>
    </oc>
    <nc r="C59"/>
    <odxf>
      <fill>
        <patternFill patternType="solid">
          <bgColor rgb="FFFFC000"/>
        </patternFill>
      </fill>
    </odxf>
    <ndxf>
      <fill>
        <patternFill patternType="none">
          <bgColor indexed="65"/>
        </patternFill>
      </fill>
    </ndxf>
  </rcc>
  <rcc rId="3974" sId="1" odxf="1" dxf="1">
    <oc r="C60">
      <v>3</v>
    </oc>
    <nc r="C60"/>
    <odxf>
      <fill>
        <patternFill patternType="solid">
          <bgColor rgb="FFFFC000"/>
        </patternFill>
      </fill>
    </odxf>
    <ndxf>
      <fill>
        <patternFill patternType="none">
          <bgColor indexed="65"/>
        </patternFill>
      </fill>
    </ndxf>
  </rcc>
  <rcc rId="3975" sId="1" odxf="1" dxf="1">
    <oc r="C61">
      <v>3</v>
    </oc>
    <nc r="C61"/>
    <odxf>
      <fill>
        <patternFill patternType="solid">
          <bgColor rgb="FFFFC000"/>
        </patternFill>
      </fill>
    </odxf>
    <ndxf>
      <fill>
        <patternFill patternType="none">
          <bgColor indexed="65"/>
        </patternFill>
      </fill>
    </ndxf>
  </rcc>
  <rcc rId="3976" sId="1" odxf="1" dxf="1">
    <oc r="C62">
      <v>3</v>
    </oc>
    <nc r="C62"/>
    <odxf>
      <fill>
        <patternFill patternType="solid">
          <bgColor rgb="FFFFC000"/>
        </patternFill>
      </fill>
    </odxf>
    <ndxf>
      <fill>
        <patternFill patternType="none">
          <bgColor indexed="65"/>
        </patternFill>
      </fill>
    </ndxf>
  </rcc>
  <rcc rId="3977" sId="1" odxf="1" dxf="1">
    <oc r="C63">
      <v>3</v>
    </oc>
    <nc r="C63"/>
    <odxf>
      <fill>
        <patternFill patternType="solid">
          <bgColor rgb="FFFFC000"/>
        </patternFill>
      </fill>
    </odxf>
    <ndxf>
      <fill>
        <patternFill patternType="none">
          <bgColor indexed="65"/>
        </patternFill>
      </fill>
    </ndxf>
  </rcc>
  <rcc rId="3978" sId="1" odxf="1" dxf="1">
    <oc r="C64">
      <v>3</v>
    </oc>
    <nc r="C64"/>
    <odxf>
      <fill>
        <patternFill patternType="solid">
          <bgColor rgb="FFFFC000"/>
        </patternFill>
      </fill>
    </odxf>
    <ndxf>
      <fill>
        <patternFill patternType="none">
          <bgColor indexed="65"/>
        </patternFill>
      </fill>
    </ndxf>
  </rcc>
  <rcc rId="3979" sId="1" odxf="1" dxf="1">
    <oc r="C66">
      <v>5</v>
    </oc>
    <nc r="C66"/>
    <odxf>
      <fill>
        <patternFill patternType="solid">
          <bgColor rgb="FF00B050"/>
        </patternFill>
      </fill>
    </odxf>
    <ndxf>
      <fill>
        <patternFill patternType="none">
          <bgColor indexed="65"/>
        </patternFill>
      </fill>
    </ndxf>
  </rcc>
  <rcc rId="3980" sId="1" odxf="1" dxf="1">
    <oc r="C67">
      <v>5</v>
    </oc>
    <nc r="C67"/>
    <odxf>
      <fill>
        <patternFill patternType="solid">
          <bgColor rgb="FF00B050"/>
        </patternFill>
      </fill>
    </odxf>
    <ndxf>
      <fill>
        <patternFill patternType="none">
          <bgColor indexed="65"/>
        </patternFill>
      </fill>
    </ndxf>
  </rcc>
  <rcc rId="3981" sId="1" odxf="1" dxf="1">
    <oc r="C69">
      <v>4</v>
    </oc>
    <nc r="C69"/>
    <odxf>
      <fill>
        <patternFill patternType="solid">
          <bgColor rgb="FF92D050"/>
        </patternFill>
      </fill>
    </odxf>
    <ndxf>
      <fill>
        <patternFill patternType="none">
          <bgColor indexed="65"/>
        </patternFill>
      </fill>
    </ndxf>
  </rcc>
  <rcc rId="3982" sId="1" odxf="1" dxf="1">
    <oc r="C70">
      <v>4</v>
    </oc>
    <nc r="C70"/>
    <odxf>
      <fill>
        <patternFill patternType="solid">
          <bgColor rgb="FF92D050"/>
        </patternFill>
      </fill>
    </odxf>
    <ndxf>
      <fill>
        <patternFill patternType="none">
          <bgColor indexed="65"/>
        </patternFill>
      </fill>
    </ndxf>
  </rcc>
  <rcc rId="3983" sId="1" odxf="1" dxf="1">
    <oc r="C71">
      <v>4</v>
    </oc>
    <nc r="C71"/>
    <odxf>
      <fill>
        <patternFill patternType="solid">
          <bgColor rgb="FF92D050"/>
        </patternFill>
      </fill>
    </odxf>
    <ndxf>
      <fill>
        <patternFill patternType="none">
          <bgColor indexed="65"/>
        </patternFill>
      </fill>
    </ndxf>
  </rcc>
  <rcc rId="3984" sId="1" odxf="1" dxf="1">
    <oc r="C73">
      <v>4</v>
    </oc>
    <nc r="C73"/>
    <odxf>
      <fill>
        <patternFill patternType="solid">
          <bgColor rgb="FF92D050"/>
        </patternFill>
      </fill>
    </odxf>
    <ndxf>
      <fill>
        <patternFill patternType="none">
          <bgColor indexed="65"/>
        </patternFill>
      </fill>
    </ndxf>
  </rcc>
  <rcc rId="3985" sId="1" odxf="1" dxf="1">
    <oc r="C74">
      <v>4</v>
    </oc>
    <nc r="C74"/>
    <odxf>
      <fill>
        <patternFill patternType="solid">
          <bgColor rgb="FF92D050"/>
        </patternFill>
      </fill>
    </odxf>
    <ndxf>
      <fill>
        <patternFill patternType="none">
          <bgColor indexed="65"/>
        </patternFill>
      </fill>
    </ndxf>
  </rcc>
  <rcc rId="3986" sId="1" odxf="1" dxf="1">
    <oc r="C76">
      <v>3</v>
    </oc>
    <nc r="C76"/>
    <odxf>
      <fill>
        <patternFill patternType="solid">
          <bgColor rgb="FFFFC000"/>
        </patternFill>
      </fill>
    </odxf>
    <ndxf>
      <fill>
        <patternFill patternType="none">
          <bgColor indexed="65"/>
        </patternFill>
      </fill>
    </ndxf>
  </rcc>
  <rcc rId="3987" sId="1" odxf="1" dxf="1">
    <oc r="C77">
      <v>5</v>
    </oc>
    <nc r="C77"/>
    <odxf>
      <fill>
        <patternFill patternType="solid">
          <bgColor rgb="FF00B050"/>
        </patternFill>
      </fill>
    </odxf>
    <ndxf>
      <fill>
        <patternFill patternType="none">
          <bgColor indexed="65"/>
        </patternFill>
      </fill>
    </ndxf>
  </rcc>
  <rcc rId="3988" sId="1" odxf="1" dxf="1">
    <oc r="C78">
      <v>3</v>
    </oc>
    <nc r="C78"/>
    <odxf>
      <fill>
        <patternFill patternType="solid">
          <bgColor rgb="FFFFC000"/>
        </patternFill>
      </fill>
    </odxf>
    <ndxf>
      <fill>
        <patternFill patternType="none">
          <bgColor indexed="65"/>
        </patternFill>
      </fill>
    </ndxf>
  </rcc>
  <rcc rId="3989" sId="1">
    <oc r="E78" t="inlineStr">
      <is>
        <t>Plan not up to date.</t>
      </is>
    </oc>
    <nc r="E78" t="inlineStr">
      <is>
        <t xml:space="preserve"> </t>
      </is>
    </nc>
  </rcc>
  <rcc rId="3990" sId="1">
    <oc r="E76" t="inlineStr">
      <is>
        <t>Plan not up to date.</t>
      </is>
    </oc>
    <nc r="E76" t="inlineStr">
      <is>
        <t xml:space="preserve"> </t>
      </is>
    </nc>
  </rcc>
  <rcc rId="3991" sId="1">
    <oc r="E73" t="inlineStr">
      <is>
        <t>Unsure of actual membership, but likely to be good.</t>
      </is>
    </oc>
    <nc r="E73" t="inlineStr">
      <is>
        <t xml:space="preserve"> </t>
      </is>
    </nc>
  </rcc>
  <rcc rId="3992" sId="1">
    <oc r="E74" t="inlineStr">
      <is>
        <t>Unsure of actual membership, but likely to be good.</t>
      </is>
    </oc>
    <nc r="E74" t="inlineStr">
      <is>
        <t xml:space="preserve"> </t>
      </is>
    </nc>
  </rcc>
  <rcc rId="3993" sId="1">
    <oc r="E69" t="inlineStr">
      <is>
        <t>Needs brought up to date</t>
      </is>
    </oc>
    <nc r="E69" t="inlineStr">
      <is>
        <t xml:space="preserve"> </t>
      </is>
    </nc>
  </rcc>
  <rcc rId="3994" sId="1">
    <oc r="E70" t="inlineStr">
      <is>
        <t>Needs brought up to date</t>
      </is>
    </oc>
    <nc r="E70" t="inlineStr">
      <is>
        <t xml:space="preserve"> </t>
      </is>
    </nc>
  </rcc>
  <rcc rId="3995" sId="1">
    <oc r="E71" t="inlineStr">
      <is>
        <t>Needs brought up to date</t>
      </is>
    </oc>
    <nc r="E71" t="inlineStr">
      <is>
        <t xml:space="preserve"> </t>
      </is>
    </nc>
  </rcc>
  <rcc rId="3996" sId="1">
    <oc r="E56" t="inlineStr">
      <is>
        <t>Patchy, and direction uncertain.</t>
      </is>
    </oc>
    <nc r="E56" t="inlineStr">
      <is>
        <t xml:space="preserve"> </t>
      </is>
    </nc>
  </rcc>
  <rcc rId="3997" sId="1">
    <oc r="E57" t="inlineStr">
      <is>
        <t>Patchy, and direction uncertain.</t>
      </is>
    </oc>
    <nc r="E57" t="inlineStr">
      <is>
        <t xml:space="preserve"> </t>
      </is>
    </nc>
  </rcc>
  <rcc rId="3998" sId="1">
    <oc r="E58" t="inlineStr">
      <is>
        <t>Patchy, and direction uncertain.</t>
      </is>
    </oc>
    <nc r="E58" t="inlineStr">
      <is>
        <t xml:space="preserve"> </t>
      </is>
    </nc>
  </rcc>
  <rcc rId="3999" sId="1">
    <oc r="E59" t="inlineStr">
      <is>
        <t>Patchy, and direction uncertain.</t>
      </is>
    </oc>
    <nc r="E59" t="inlineStr">
      <is>
        <t xml:space="preserve"> </t>
      </is>
    </nc>
  </rcc>
  <rcc rId="4000" sId="1">
    <oc r="E60" t="inlineStr">
      <is>
        <t>Patchy, and direction uncertain.</t>
      </is>
    </oc>
    <nc r="E60" t="inlineStr">
      <is>
        <t xml:space="preserve"> </t>
      </is>
    </nc>
  </rcc>
  <rcc rId="4001" sId="1">
    <oc r="E61" t="inlineStr">
      <is>
        <t>Patchy, and direction uncertain.</t>
      </is>
    </oc>
    <nc r="E61" t="inlineStr">
      <is>
        <t xml:space="preserve"> </t>
      </is>
    </nc>
  </rcc>
  <rcc rId="4002" sId="1">
    <oc r="E62" t="inlineStr">
      <is>
        <t>Patchy, and direction uncertain.</t>
      </is>
    </oc>
    <nc r="E62" t="inlineStr">
      <is>
        <t xml:space="preserve"> </t>
      </is>
    </nc>
  </rcc>
  <rcc rId="4003" sId="1">
    <oc r="E63" t="inlineStr">
      <is>
        <t>Patchy, and direction uncertain.</t>
      </is>
    </oc>
    <nc r="E63" t="inlineStr">
      <is>
        <t xml:space="preserve"> </t>
      </is>
    </nc>
  </rcc>
  <rcc rId="4004" sId="1">
    <oc r="E64" t="inlineStr">
      <is>
        <t>Patchy, and direction uncertain.</t>
      </is>
    </oc>
    <nc r="E64" t="inlineStr">
      <is>
        <t xml:space="preserve"> </t>
      </is>
    </nc>
  </rcc>
  <rcc rId="4005" sId="1">
    <oc r="E52" t="inlineStr">
      <is>
        <t>Culls in part of area set by Nature Scot under Section 7</t>
      </is>
    </oc>
    <nc r="E52" t="inlineStr">
      <is>
        <t xml:space="preserve"> </t>
      </is>
    </nc>
  </rcc>
  <rcc rId="4006" sId="1">
    <oc r="E53" t="inlineStr">
      <is>
        <t>Generally good.</t>
      </is>
    </oc>
    <nc r="E53" t="inlineStr">
      <is>
        <t xml:space="preserve"> </t>
      </is>
    </nc>
  </rcc>
  <rcc rId="4007" sId="1">
    <oc r="E54" t="inlineStr">
      <is>
        <t>Works well, in Section 7 area at least.</t>
      </is>
    </oc>
    <nc r="E54" t="inlineStr">
      <is>
        <t xml:space="preserve"> </t>
      </is>
    </nc>
  </rcc>
  <rcc rId="4008" sId="1">
    <oc r="E50" t="inlineStr">
      <is>
        <t>Not obvious what target density should be going forwards.</t>
      </is>
    </oc>
    <nc r="E50" t="inlineStr">
      <is>
        <t xml:space="preserve"> </t>
      </is>
    </nc>
  </rcc>
  <rcc rId="4009" sId="1">
    <oc r="E48" t="inlineStr">
      <is>
        <t>FLS monitor their woodland areas, not sure about Scottish Water.</t>
      </is>
    </oc>
    <nc r="E48" t="inlineStr">
      <is>
        <t xml:space="preserve"> </t>
      </is>
    </nc>
  </rcc>
  <rcc rId="4010" sId="1">
    <oc r="E43" t="inlineStr">
      <is>
        <t>Strong ethos in place, but how to account for hidden deer, or deer outwith boundaries?</t>
      </is>
    </oc>
    <nc r="E43" t="inlineStr">
      <is>
        <t xml:space="preserve"> </t>
      </is>
    </nc>
  </rcc>
  <rcc rId="4011" sId="1">
    <oc r="E44" t="inlineStr">
      <is>
        <t>Counting is generally good. Terrain is sometimes difficult.</t>
      </is>
    </oc>
    <nc r="E44" t="inlineStr">
      <is>
        <t xml:space="preserve"> </t>
      </is>
    </nc>
  </rcc>
  <rcc rId="4012" sId="1">
    <oc r="E45" t="inlineStr">
      <is>
        <t>Regulat heli counts because of status of area.</t>
      </is>
    </oc>
    <nc r="E45" t="inlineStr">
      <is>
        <t xml:space="preserve"> </t>
      </is>
    </nc>
  </rcc>
  <rcc rId="4013" sId="1">
    <oc r="E46" t="inlineStr">
      <is>
        <t>Counts are very patchy.</t>
      </is>
    </oc>
    <nc r="E46" t="inlineStr">
      <is>
        <t xml:space="preserve"> </t>
      </is>
    </nc>
  </rcc>
  <rcc rId="4014" sId="1">
    <oc r="E41" t="inlineStr">
      <is>
        <t>Old information</t>
      </is>
    </oc>
    <nc r="E41" t="inlineStr">
      <is>
        <t xml:space="preserve"> </t>
      </is>
    </nc>
  </rcc>
  <rcc rId="4015" sId="1">
    <oc r="E38" t="inlineStr">
      <is>
        <t>Requires to be referenced in Constitution.</t>
      </is>
    </oc>
    <nc r="E38" t="inlineStr">
      <is>
        <t xml:space="preserve"> </t>
      </is>
    </nc>
  </rcc>
  <rcc rId="4016" sId="1">
    <oc r="E36" t="inlineStr">
      <is>
        <t>Requires to be referenced in Constitution.</t>
      </is>
    </oc>
    <nc r="E36" t="inlineStr">
      <is>
        <t xml:space="preserve"> </t>
      </is>
    </nc>
  </rcc>
  <rcc rId="4017" sId="1">
    <oc r="E32" t="inlineStr">
      <is>
        <t>Participation is patchy, not as good as attendance might suggest.</t>
      </is>
    </oc>
    <nc r="E32" t="inlineStr">
      <is>
        <t xml:space="preserve"> </t>
      </is>
    </nc>
  </rcc>
  <rcc rId="4018" sId="1">
    <oc r="E33" t="inlineStr">
      <is>
        <t>Old information</t>
      </is>
    </oc>
    <nc r="E33" t="inlineStr">
      <is>
        <t xml:space="preserve"> </t>
      </is>
    </nc>
  </rcc>
  <rcc rId="4019" sId="1">
    <oc r="E34" t="inlineStr">
      <is>
        <t>Old information</t>
      </is>
    </oc>
    <nc r="E34" t="inlineStr">
      <is>
        <t xml:space="preserve"> </t>
      </is>
    </nc>
  </rcc>
  <rcc rId="4020" sId="1">
    <oc r="E23" t="inlineStr">
      <is>
        <t>Current plan expired in 2021. New plan being developed now, but will take some time to deliver that. Nature Scot Section 7 agreement is effectively the Deer Plan for main part of group, but little focus on other areas.</t>
      </is>
    </oc>
    <nc r="E23" t="inlineStr">
      <is>
        <t xml:space="preserve"> </t>
      </is>
    </nc>
  </rcc>
  <rcc rId="4021" sId="1">
    <oc r="E24" t="inlineStr">
      <is>
        <t>Old information only</t>
      </is>
    </oc>
    <nc r="E24" t="inlineStr">
      <is>
        <t xml:space="preserve"> </t>
      </is>
    </nc>
  </rcc>
  <rcc rId="4022" sId="1">
    <oc r="E25" t="inlineStr">
      <is>
        <t>Models are used, but shown to be inaccurate, and probably need to be done on another basis.</t>
      </is>
    </oc>
    <nc r="E25" t="inlineStr">
      <is>
        <t xml:space="preserve"> </t>
      </is>
    </nc>
  </rcc>
  <rcc rId="4023" sId="1">
    <oc r="E26" t="inlineStr">
      <is>
        <t>Core maps on website.</t>
      </is>
    </oc>
    <nc r="E26" t="inlineStr">
      <is>
        <t xml:space="preserve"> </t>
      </is>
    </nc>
  </rcc>
  <rcc rId="4024" sId="1">
    <oc r="E27" t="inlineStr">
      <is>
        <t>Old information only</t>
      </is>
    </oc>
    <nc r="E27" t="inlineStr">
      <is>
        <t xml:space="preserve"> </t>
      </is>
    </nc>
  </rcc>
  <rcc rId="4025" sId="1">
    <oc r="E28" t="inlineStr">
      <is>
        <t>Old information only</t>
      </is>
    </oc>
    <nc r="E28" t="inlineStr">
      <is>
        <t xml:space="preserve"> </t>
      </is>
    </nc>
  </rcc>
  <rcc rId="4026" sId="1">
    <oc r="E29" t="inlineStr">
      <is>
        <t>Actions out of date</t>
      </is>
    </oc>
    <nc r="E29" t="inlineStr">
      <is>
        <t xml:space="preserve"> </t>
      </is>
    </nc>
  </rcc>
  <rcc rId="4027" sId="1">
    <oc r="E30" t="inlineStr">
      <is>
        <t>Roles generally shared between DMG and naature Scot.</t>
      </is>
    </oc>
    <nc r="E30" t="inlineStr">
      <is>
        <t xml:space="preserve"> </t>
      </is>
    </nc>
  </rcc>
  <rcc rId="4028" sId="1">
    <oc r="E20" t="inlineStr">
      <is>
        <t>No constitution in place.</t>
      </is>
    </oc>
    <nc r="E20" t="inlineStr">
      <is>
        <t xml:space="preserve"> </t>
      </is>
    </nc>
  </rcc>
  <rcc rId="4029" sId="1">
    <oc r="E21" t="inlineStr">
      <is>
        <t>Generally good, but some outstanding debts from past, and several properties reluctant to pay subs to DMG.</t>
      </is>
    </oc>
    <nc r="E21" t="inlineStr">
      <is>
        <t xml:space="preserve"> </t>
      </is>
    </nc>
  </rcc>
  <rcc rId="4030" sId="1">
    <oc r="E16" t="inlineStr">
      <is>
        <t>Participation and support is good.</t>
      </is>
    </oc>
    <nc r="E16" t="inlineStr">
      <is>
        <t xml:space="preserve"> </t>
      </is>
    </nc>
  </rcc>
  <rcc rId="4031" sId="1">
    <oc r="E17" t="inlineStr">
      <is>
        <t>Participation is not always good.</t>
      </is>
    </oc>
    <nc r="E17" t="inlineStr">
      <is>
        <t xml:space="preserve"> </t>
      </is>
    </nc>
  </rcc>
  <rcc rId="4032" sId="1">
    <oc r="E18" t="inlineStr">
      <is>
        <t>Generally good, but some key issues to be resolved.</t>
      </is>
    </oc>
    <nc r="E18" t="inlineStr">
      <is>
        <t xml:space="preserve"> </t>
      </is>
    </nc>
  </rcc>
  <rcc rId="4033" sId="1">
    <oc r="E14" t="inlineStr">
      <is>
        <t>Attendance is patchy.</t>
      </is>
    </oc>
    <nc r="E14" t="inlineStr">
      <is>
        <t xml:space="preserve"> </t>
      </is>
    </nc>
  </rcc>
  <rcc rId="4034" sId="1">
    <oc r="E13" t="inlineStr">
      <is>
        <t>Schedule of meetings is good.</t>
      </is>
    </oc>
    <nc r="E13" t="inlineStr">
      <is>
        <t xml:space="preserve"> </t>
      </is>
    </nc>
  </rcc>
  <rcc rId="4035" sId="1">
    <oc r="E10" t="inlineStr">
      <is>
        <t>Four properties in Glen Isla no longer members, and also some smaller properties  around the periphery of the group.</t>
      </is>
    </oc>
    <nc r="E10" t="inlineStr">
      <is>
        <t xml:space="preserve"> </t>
      </is>
    </nc>
  </rcc>
  <rcc rId="4036" sId="1">
    <oc r="E11" t="inlineStr">
      <is>
        <t>Likely to be multiple occupiers within area not aware of DMG.</t>
      </is>
    </oc>
    <nc r="E11" t="inlineStr">
      <is>
        <t xml:space="preserve"> </t>
      </is>
    </nc>
  </rcc>
  <rcc rId="4037" sId="1">
    <oc r="E7" t="inlineStr">
      <is>
        <t>Boundaries to west and north look suitable. Boundaries to south and east look more porous and difficult to define.</t>
      </is>
    </oc>
    <nc r="E7" t="inlineStr">
      <is>
        <t xml:space="preserve"> </t>
      </is>
    </nc>
  </rcc>
  <rcc rId="4038" sId="1">
    <oc r="E8" t="inlineStr">
      <is>
        <t>Dymaics within group is not well understood and arguably results in highly flawed population models and problems.</t>
      </is>
    </oc>
    <nc r="E8" t="inlineStr">
      <is>
        <t xml:space="preserve"> </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1.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http://www.deer-management.co.uk/" TargetMode="External"/><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printerSettings" Target="../printerSettings/printerSettings14.bin"/><Relationship Id="rId7" Type="http://schemas.openxmlformats.org/officeDocument/2006/relationships/printerSettings" Target="../printerSettings/printerSettings18.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11" Type="http://schemas.openxmlformats.org/officeDocument/2006/relationships/printerSettings" Target="../printerSettings/printerSettings22.bin"/><Relationship Id="rId5" Type="http://schemas.openxmlformats.org/officeDocument/2006/relationships/printerSettings" Target="../printerSettings/printerSettings16.bin"/><Relationship Id="rId10" Type="http://schemas.openxmlformats.org/officeDocument/2006/relationships/printerSettings" Target="../printerSettings/printerSettings21.bin"/><Relationship Id="rId4" Type="http://schemas.openxmlformats.org/officeDocument/2006/relationships/printerSettings" Target="../printerSettings/printerSettings15.bin"/><Relationship Id="rId9"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86"/>
  <sheetViews>
    <sheetView tabSelected="1" topLeftCell="A75" zoomScale="75" zoomScaleNormal="75" workbookViewId="0">
      <selection activeCell="E78" sqref="E78"/>
    </sheetView>
  </sheetViews>
  <sheetFormatPr defaultColWidth="5.36328125" defaultRowHeight="13.5" x14ac:dyDescent="0.35"/>
  <cols>
    <col min="1" max="1" width="12.7265625" style="2" customWidth="1"/>
    <col min="2" max="2" width="62.54296875" style="15" customWidth="1"/>
    <col min="3" max="4" width="25.7265625" style="15" customWidth="1"/>
    <col min="5" max="5" width="70" style="2" bestFit="1" customWidth="1"/>
    <col min="6" max="249" width="5.36328125" style="2"/>
    <col min="250" max="251" width="52.54296875" style="2" customWidth="1"/>
    <col min="252" max="252" width="68.26953125" style="2" customWidth="1"/>
    <col min="253" max="505" width="5.36328125" style="2"/>
    <col min="506" max="507" width="52.54296875" style="2" customWidth="1"/>
    <col min="508" max="508" width="68.26953125" style="2" customWidth="1"/>
    <col min="509" max="761" width="5.36328125" style="2"/>
    <col min="762" max="763" width="52.54296875" style="2" customWidth="1"/>
    <col min="764" max="764" width="68.26953125" style="2" customWidth="1"/>
    <col min="765" max="1017" width="5.36328125" style="2"/>
    <col min="1018" max="1019" width="52.54296875" style="2" customWidth="1"/>
    <col min="1020" max="1020" width="68.26953125" style="2" customWidth="1"/>
    <col min="1021" max="1273" width="5.36328125" style="2"/>
    <col min="1274" max="1275" width="52.54296875" style="2" customWidth="1"/>
    <col min="1276" max="1276" width="68.26953125" style="2" customWidth="1"/>
    <col min="1277" max="1529" width="5.36328125" style="2"/>
    <col min="1530" max="1531" width="52.54296875" style="2" customWidth="1"/>
    <col min="1532" max="1532" width="68.26953125" style="2" customWidth="1"/>
    <col min="1533" max="1785" width="5.36328125" style="2"/>
    <col min="1786" max="1787" width="52.54296875" style="2" customWidth="1"/>
    <col min="1788" max="1788" width="68.26953125" style="2" customWidth="1"/>
    <col min="1789" max="2041" width="5.36328125" style="2"/>
    <col min="2042" max="2043" width="52.54296875" style="2" customWidth="1"/>
    <col min="2044" max="2044" width="68.26953125" style="2" customWidth="1"/>
    <col min="2045" max="2297" width="5.36328125" style="2"/>
    <col min="2298" max="2299" width="52.54296875" style="2" customWidth="1"/>
    <col min="2300" max="2300" width="68.26953125" style="2" customWidth="1"/>
    <col min="2301" max="2553" width="5.36328125" style="2"/>
    <col min="2554" max="2555" width="52.54296875" style="2" customWidth="1"/>
    <col min="2556" max="2556" width="68.26953125" style="2" customWidth="1"/>
    <col min="2557" max="2809" width="5.36328125" style="2"/>
    <col min="2810" max="2811" width="52.54296875" style="2" customWidth="1"/>
    <col min="2812" max="2812" width="68.26953125" style="2" customWidth="1"/>
    <col min="2813" max="3065" width="5.36328125" style="2"/>
    <col min="3066" max="3067" width="52.54296875" style="2" customWidth="1"/>
    <col min="3068" max="3068" width="68.26953125" style="2" customWidth="1"/>
    <col min="3069" max="3321" width="5.36328125" style="2"/>
    <col min="3322" max="3323" width="52.54296875" style="2" customWidth="1"/>
    <col min="3324" max="3324" width="68.26953125" style="2" customWidth="1"/>
    <col min="3325" max="3577" width="5.36328125" style="2"/>
    <col min="3578" max="3579" width="52.54296875" style="2" customWidth="1"/>
    <col min="3580" max="3580" width="68.26953125" style="2" customWidth="1"/>
    <col min="3581" max="3833" width="5.36328125" style="2"/>
    <col min="3834" max="3835" width="52.54296875" style="2" customWidth="1"/>
    <col min="3836" max="3836" width="68.26953125" style="2" customWidth="1"/>
    <col min="3837" max="4089" width="5.36328125" style="2"/>
    <col min="4090" max="4091" width="52.54296875" style="2" customWidth="1"/>
    <col min="4092" max="4092" width="68.26953125" style="2" customWidth="1"/>
    <col min="4093" max="4345" width="5.36328125" style="2"/>
    <col min="4346" max="4347" width="52.54296875" style="2" customWidth="1"/>
    <col min="4348" max="4348" width="68.26953125" style="2" customWidth="1"/>
    <col min="4349" max="4601" width="5.36328125" style="2"/>
    <col min="4602" max="4603" width="52.54296875" style="2" customWidth="1"/>
    <col min="4604" max="4604" width="68.26953125" style="2" customWidth="1"/>
    <col min="4605" max="4857" width="5.36328125" style="2"/>
    <col min="4858" max="4859" width="52.54296875" style="2" customWidth="1"/>
    <col min="4860" max="4860" width="68.26953125" style="2" customWidth="1"/>
    <col min="4861" max="5113" width="5.36328125" style="2"/>
    <col min="5114" max="5115" width="52.54296875" style="2" customWidth="1"/>
    <col min="5116" max="5116" width="68.26953125" style="2" customWidth="1"/>
    <col min="5117" max="5369" width="5.36328125" style="2"/>
    <col min="5370" max="5371" width="52.54296875" style="2" customWidth="1"/>
    <col min="5372" max="5372" width="68.26953125" style="2" customWidth="1"/>
    <col min="5373" max="5625" width="5.36328125" style="2"/>
    <col min="5626" max="5627" width="52.54296875" style="2" customWidth="1"/>
    <col min="5628" max="5628" width="68.26953125" style="2" customWidth="1"/>
    <col min="5629" max="5881" width="5.36328125" style="2"/>
    <col min="5882" max="5883" width="52.54296875" style="2" customWidth="1"/>
    <col min="5884" max="5884" width="68.26953125" style="2" customWidth="1"/>
    <col min="5885" max="6137" width="5.36328125" style="2"/>
    <col min="6138" max="6139" width="52.54296875" style="2" customWidth="1"/>
    <col min="6140" max="6140" width="68.26953125" style="2" customWidth="1"/>
    <col min="6141" max="6393" width="5.36328125" style="2"/>
    <col min="6394" max="6395" width="52.54296875" style="2" customWidth="1"/>
    <col min="6396" max="6396" width="68.26953125" style="2" customWidth="1"/>
    <col min="6397" max="6649" width="5.36328125" style="2"/>
    <col min="6650" max="6651" width="52.54296875" style="2" customWidth="1"/>
    <col min="6652" max="6652" width="68.26953125" style="2" customWidth="1"/>
    <col min="6653" max="6905" width="5.36328125" style="2"/>
    <col min="6906" max="6907" width="52.54296875" style="2" customWidth="1"/>
    <col min="6908" max="6908" width="68.26953125" style="2" customWidth="1"/>
    <col min="6909" max="7161" width="5.36328125" style="2"/>
    <col min="7162" max="7163" width="52.54296875" style="2" customWidth="1"/>
    <col min="7164" max="7164" width="68.26953125" style="2" customWidth="1"/>
    <col min="7165" max="7417" width="5.36328125" style="2"/>
    <col min="7418" max="7419" width="52.54296875" style="2" customWidth="1"/>
    <col min="7420" max="7420" width="68.26953125" style="2" customWidth="1"/>
    <col min="7421" max="7673" width="5.36328125" style="2"/>
    <col min="7674" max="7675" width="52.54296875" style="2" customWidth="1"/>
    <col min="7676" max="7676" width="68.26953125" style="2" customWidth="1"/>
    <col min="7677" max="7929" width="5.36328125" style="2"/>
    <col min="7930" max="7931" width="52.54296875" style="2" customWidth="1"/>
    <col min="7932" max="7932" width="68.26953125" style="2" customWidth="1"/>
    <col min="7933" max="8185" width="5.36328125" style="2"/>
    <col min="8186" max="8187" width="52.54296875" style="2" customWidth="1"/>
    <col min="8188" max="8188" width="68.26953125" style="2" customWidth="1"/>
    <col min="8189" max="8441" width="5.36328125" style="2"/>
    <col min="8442" max="8443" width="52.54296875" style="2" customWidth="1"/>
    <col min="8444" max="8444" width="68.26953125" style="2" customWidth="1"/>
    <col min="8445" max="8697" width="5.36328125" style="2"/>
    <col min="8698" max="8699" width="52.54296875" style="2" customWidth="1"/>
    <col min="8700" max="8700" width="68.26953125" style="2" customWidth="1"/>
    <col min="8701" max="8953" width="5.36328125" style="2"/>
    <col min="8954" max="8955" width="52.54296875" style="2" customWidth="1"/>
    <col min="8956" max="8956" width="68.26953125" style="2" customWidth="1"/>
    <col min="8957" max="9209" width="5.36328125" style="2"/>
    <col min="9210" max="9211" width="52.54296875" style="2" customWidth="1"/>
    <col min="9212" max="9212" width="68.26953125" style="2" customWidth="1"/>
    <col min="9213" max="9465" width="5.36328125" style="2"/>
    <col min="9466" max="9467" width="52.54296875" style="2" customWidth="1"/>
    <col min="9468" max="9468" width="68.26953125" style="2" customWidth="1"/>
    <col min="9469" max="9721" width="5.36328125" style="2"/>
    <col min="9722" max="9723" width="52.54296875" style="2" customWidth="1"/>
    <col min="9724" max="9724" width="68.26953125" style="2" customWidth="1"/>
    <col min="9725" max="9977" width="5.36328125" style="2"/>
    <col min="9978" max="9979" width="52.54296875" style="2" customWidth="1"/>
    <col min="9980" max="9980" width="68.26953125" style="2" customWidth="1"/>
    <col min="9981" max="10233" width="5.36328125" style="2"/>
    <col min="10234" max="10235" width="52.54296875" style="2" customWidth="1"/>
    <col min="10236" max="10236" width="68.26953125" style="2" customWidth="1"/>
    <col min="10237" max="10489" width="5.36328125" style="2"/>
    <col min="10490" max="10491" width="52.54296875" style="2" customWidth="1"/>
    <col min="10492" max="10492" width="68.26953125" style="2" customWidth="1"/>
    <col min="10493" max="10745" width="5.36328125" style="2"/>
    <col min="10746" max="10747" width="52.54296875" style="2" customWidth="1"/>
    <col min="10748" max="10748" width="68.26953125" style="2" customWidth="1"/>
    <col min="10749" max="11001" width="5.36328125" style="2"/>
    <col min="11002" max="11003" width="52.54296875" style="2" customWidth="1"/>
    <col min="11004" max="11004" width="68.26953125" style="2" customWidth="1"/>
    <col min="11005" max="11257" width="5.36328125" style="2"/>
    <col min="11258" max="11259" width="52.54296875" style="2" customWidth="1"/>
    <col min="11260" max="11260" width="68.26953125" style="2" customWidth="1"/>
    <col min="11261" max="11513" width="5.36328125" style="2"/>
    <col min="11514" max="11515" width="52.54296875" style="2" customWidth="1"/>
    <col min="11516" max="11516" width="68.26953125" style="2" customWidth="1"/>
    <col min="11517" max="11769" width="5.36328125" style="2"/>
    <col min="11770" max="11771" width="52.54296875" style="2" customWidth="1"/>
    <col min="11772" max="11772" width="68.26953125" style="2" customWidth="1"/>
    <col min="11773" max="12025" width="5.36328125" style="2"/>
    <col min="12026" max="12027" width="52.54296875" style="2" customWidth="1"/>
    <col min="12028" max="12028" width="68.26953125" style="2" customWidth="1"/>
    <col min="12029" max="12281" width="5.36328125" style="2"/>
    <col min="12282" max="12283" width="52.54296875" style="2" customWidth="1"/>
    <col min="12284" max="12284" width="68.26953125" style="2" customWidth="1"/>
    <col min="12285" max="12537" width="5.36328125" style="2"/>
    <col min="12538" max="12539" width="52.54296875" style="2" customWidth="1"/>
    <col min="12540" max="12540" width="68.26953125" style="2" customWidth="1"/>
    <col min="12541" max="12793" width="5.36328125" style="2"/>
    <col min="12794" max="12795" width="52.54296875" style="2" customWidth="1"/>
    <col min="12796" max="12796" width="68.26953125" style="2" customWidth="1"/>
    <col min="12797" max="13049" width="5.36328125" style="2"/>
    <col min="13050" max="13051" width="52.54296875" style="2" customWidth="1"/>
    <col min="13052" max="13052" width="68.26953125" style="2" customWidth="1"/>
    <col min="13053" max="13305" width="5.36328125" style="2"/>
    <col min="13306" max="13307" width="52.54296875" style="2" customWidth="1"/>
    <col min="13308" max="13308" width="68.26953125" style="2" customWidth="1"/>
    <col min="13309" max="13561" width="5.36328125" style="2"/>
    <col min="13562" max="13563" width="52.54296875" style="2" customWidth="1"/>
    <col min="13564" max="13564" width="68.26953125" style="2" customWidth="1"/>
    <col min="13565" max="13817" width="5.36328125" style="2"/>
    <col min="13818" max="13819" width="52.54296875" style="2" customWidth="1"/>
    <col min="13820" max="13820" width="68.26953125" style="2" customWidth="1"/>
    <col min="13821" max="14073" width="5.36328125" style="2"/>
    <col min="14074" max="14075" width="52.54296875" style="2" customWidth="1"/>
    <col min="14076" max="14076" width="68.26953125" style="2" customWidth="1"/>
    <col min="14077" max="14329" width="5.36328125" style="2"/>
    <col min="14330" max="14331" width="52.54296875" style="2" customWidth="1"/>
    <col min="14332" max="14332" width="68.26953125" style="2" customWidth="1"/>
    <col min="14333" max="14585" width="5.36328125" style="2"/>
    <col min="14586" max="14587" width="52.54296875" style="2" customWidth="1"/>
    <col min="14588" max="14588" width="68.26953125" style="2" customWidth="1"/>
    <col min="14589" max="14841" width="5.36328125" style="2"/>
    <col min="14842" max="14843" width="52.54296875" style="2" customWidth="1"/>
    <col min="14844" max="14844" width="68.26953125" style="2" customWidth="1"/>
    <col min="14845" max="15097" width="5.36328125" style="2"/>
    <col min="15098" max="15099" width="52.54296875" style="2" customWidth="1"/>
    <col min="15100" max="15100" width="68.26953125" style="2" customWidth="1"/>
    <col min="15101" max="15353" width="5.36328125" style="2"/>
    <col min="15354" max="15355" width="52.54296875" style="2" customWidth="1"/>
    <col min="15356" max="15356" width="68.26953125" style="2" customWidth="1"/>
    <col min="15357" max="15609" width="5.36328125" style="2"/>
    <col min="15610" max="15611" width="52.54296875" style="2" customWidth="1"/>
    <col min="15612" max="15612" width="68.26953125" style="2" customWidth="1"/>
    <col min="15613" max="15865" width="5.36328125" style="2"/>
    <col min="15866" max="15867" width="52.54296875" style="2" customWidth="1"/>
    <col min="15868" max="15868" width="68.26953125" style="2" customWidth="1"/>
    <col min="15869" max="16121" width="5.36328125" style="2"/>
    <col min="16122" max="16123" width="52.54296875" style="2" customWidth="1"/>
    <col min="16124" max="16124" width="68.26953125" style="2" customWidth="1"/>
    <col min="16125" max="16384" width="5.36328125" style="2"/>
  </cols>
  <sheetData>
    <row r="1" spans="1:5" customFormat="1" ht="49.5" customHeight="1" x14ac:dyDescent="0.55000000000000004">
      <c r="B1" s="7" t="s">
        <v>33</v>
      </c>
      <c r="C1" s="31"/>
      <c r="D1" s="31"/>
      <c r="E1" s="35" t="s">
        <v>79</v>
      </c>
    </row>
    <row r="2" spans="1:5" customFormat="1" ht="49.5" customHeight="1" x14ac:dyDescent="0.55000000000000004">
      <c r="B2" s="48" t="s">
        <v>85</v>
      </c>
      <c r="C2" s="31"/>
      <c r="D2" s="31"/>
      <c r="E2" s="35"/>
    </row>
    <row r="3" spans="1:5" s="6" customFormat="1" ht="15.75" customHeight="1" thickBot="1" x14ac:dyDescent="0.4">
      <c r="B3" s="8"/>
      <c r="C3" s="8"/>
      <c r="D3" s="8"/>
    </row>
    <row r="4" spans="1:5" customFormat="1" ht="49.5" customHeight="1" x14ac:dyDescent="0.35">
      <c r="B4" s="46" t="s">
        <v>30</v>
      </c>
      <c r="C4" s="34" t="s">
        <v>86</v>
      </c>
      <c r="D4" s="34" t="s">
        <v>87</v>
      </c>
    </row>
    <row r="5" spans="1:5" s="6" customFormat="1" ht="15.75" customHeight="1" thickBot="1" x14ac:dyDescent="0.4">
      <c r="B5" s="8"/>
      <c r="C5" s="33"/>
      <c r="D5" s="33"/>
    </row>
    <row r="6" spans="1:5" s="5" customFormat="1" ht="36.75" customHeight="1" x14ac:dyDescent="0.35">
      <c r="B6" s="9" t="s">
        <v>0</v>
      </c>
      <c r="C6" s="9"/>
      <c r="D6" s="9"/>
      <c r="E6" s="45"/>
    </row>
    <row r="7" spans="1:5" s="1" customFormat="1" ht="36.65" customHeight="1" x14ac:dyDescent="0.35">
      <c r="B7" s="43" t="s">
        <v>1</v>
      </c>
      <c r="C7" s="50">
        <v>3</v>
      </c>
      <c r="D7" s="17"/>
      <c r="E7" s="49" t="s">
        <v>88</v>
      </c>
    </row>
    <row r="8" spans="1:5" s="1" customFormat="1" ht="100" customHeight="1" x14ac:dyDescent="0.35">
      <c r="B8" s="43" t="s">
        <v>2</v>
      </c>
      <c r="C8" s="50">
        <v>3</v>
      </c>
      <c r="D8" s="17"/>
      <c r="E8" s="49" t="s">
        <v>89</v>
      </c>
    </row>
    <row r="9" spans="1:5" s="1" customFormat="1" ht="42" customHeight="1" x14ac:dyDescent="0.35">
      <c r="B9" s="10" t="s">
        <v>3</v>
      </c>
      <c r="C9" s="37"/>
      <c r="D9" s="37"/>
      <c r="E9" s="49"/>
    </row>
    <row r="10" spans="1:5" s="1" customFormat="1" ht="79.25" customHeight="1" x14ac:dyDescent="0.35">
      <c r="A10" s="5"/>
      <c r="B10" s="44" t="s">
        <v>46</v>
      </c>
      <c r="C10" s="51">
        <v>5</v>
      </c>
      <c r="D10" s="17"/>
      <c r="E10" s="49" t="s">
        <v>90</v>
      </c>
    </row>
    <row r="11" spans="1:5" s="1" customFormat="1" ht="100" customHeight="1" x14ac:dyDescent="0.35">
      <c r="A11" s="5"/>
      <c r="B11" s="44" t="s">
        <v>45</v>
      </c>
      <c r="C11" s="51">
        <v>5</v>
      </c>
      <c r="D11" s="17"/>
      <c r="E11" s="49" t="s">
        <v>91</v>
      </c>
    </row>
    <row r="12" spans="1:5" s="1" customFormat="1" ht="45" customHeight="1" x14ac:dyDescent="0.35">
      <c r="B12" s="10" t="s">
        <v>4</v>
      </c>
      <c r="C12" s="37" t="s">
        <v>78</v>
      </c>
      <c r="D12" s="37"/>
      <c r="E12" s="49"/>
    </row>
    <row r="13" spans="1:5" s="1" customFormat="1" ht="47.5" customHeight="1" x14ac:dyDescent="0.35">
      <c r="B13" s="39" t="s">
        <v>5</v>
      </c>
      <c r="C13" s="52">
        <v>4</v>
      </c>
      <c r="D13" s="17"/>
      <c r="E13" s="49" t="s">
        <v>92</v>
      </c>
    </row>
    <row r="14" spans="1:5" s="1" customFormat="1" ht="76.5" customHeight="1" x14ac:dyDescent="0.35">
      <c r="B14" s="39" t="s">
        <v>48</v>
      </c>
      <c r="C14" s="51">
        <v>5</v>
      </c>
      <c r="D14" s="17"/>
      <c r="E14" s="49" t="s">
        <v>93</v>
      </c>
    </row>
    <row r="15" spans="1:5" s="1" customFormat="1" ht="76.5" customHeight="1" x14ac:dyDescent="0.35">
      <c r="B15" s="39" t="s">
        <v>47</v>
      </c>
      <c r="C15" s="51">
        <v>5</v>
      </c>
      <c r="D15" s="17"/>
      <c r="E15" s="49" t="s">
        <v>94</v>
      </c>
    </row>
    <row r="16" spans="1:5" s="1" customFormat="1" ht="62.5" customHeight="1" x14ac:dyDescent="0.35">
      <c r="B16" s="39" t="s">
        <v>82</v>
      </c>
      <c r="C16" s="51">
        <v>5</v>
      </c>
      <c r="D16" s="17"/>
      <c r="E16" s="49" t="s">
        <v>94</v>
      </c>
    </row>
    <row r="17" spans="1:5" s="1" customFormat="1" ht="49.25" customHeight="1" x14ac:dyDescent="0.35">
      <c r="B17" s="36" t="s">
        <v>36</v>
      </c>
      <c r="C17" s="51">
        <v>5</v>
      </c>
      <c r="D17" s="17"/>
      <c r="E17" s="49" t="s">
        <v>95</v>
      </c>
    </row>
    <row r="18" spans="1:5" s="1" customFormat="1" ht="61.5" customHeight="1" x14ac:dyDescent="0.35">
      <c r="B18" s="36" t="s">
        <v>37</v>
      </c>
      <c r="C18" s="51">
        <v>5</v>
      </c>
      <c r="D18" s="17"/>
      <c r="E18" s="49" t="s">
        <v>96</v>
      </c>
    </row>
    <row r="19" spans="1:5" s="1" customFormat="1" ht="39" customHeight="1" x14ac:dyDescent="0.35">
      <c r="B19" s="11" t="s">
        <v>6</v>
      </c>
      <c r="C19" s="37"/>
      <c r="D19" s="37"/>
      <c r="E19" s="49"/>
    </row>
    <row r="20" spans="1:5" s="1" customFormat="1" ht="60" customHeight="1" x14ac:dyDescent="0.35">
      <c r="B20" s="36" t="s">
        <v>7</v>
      </c>
      <c r="C20" s="53">
        <v>2</v>
      </c>
      <c r="D20" s="17"/>
      <c r="E20" s="49" t="s">
        <v>97</v>
      </c>
    </row>
    <row r="21" spans="1:5" s="1" customFormat="1" ht="60" customHeight="1" x14ac:dyDescent="0.35">
      <c r="B21" s="36" t="s">
        <v>8</v>
      </c>
      <c r="C21" s="50">
        <v>3</v>
      </c>
      <c r="D21" s="17"/>
      <c r="E21" s="49" t="s">
        <v>98</v>
      </c>
    </row>
    <row r="22" spans="1:5" s="1" customFormat="1" ht="33.75" customHeight="1" x14ac:dyDescent="0.35">
      <c r="B22" s="11" t="s">
        <v>9</v>
      </c>
      <c r="C22" s="37"/>
      <c r="D22" s="37"/>
      <c r="E22" s="49"/>
    </row>
    <row r="23" spans="1:5" ht="58.25" customHeight="1" x14ac:dyDescent="0.35">
      <c r="B23" s="36" t="s">
        <v>80</v>
      </c>
      <c r="C23" s="50">
        <v>3</v>
      </c>
      <c r="D23" s="17"/>
      <c r="E23" s="49" t="s">
        <v>99</v>
      </c>
    </row>
    <row r="24" spans="1:5" ht="42" customHeight="1" x14ac:dyDescent="0.35">
      <c r="B24" s="40" t="s">
        <v>10</v>
      </c>
      <c r="C24" s="52">
        <v>4</v>
      </c>
      <c r="D24" s="17"/>
      <c r="E24" s="49" t="s">
        <v>100</v>
      </c>
    </row>
    <row r="25" spans="1:5" ht="80.5" customHeight="1" x14ac:dyDescent="0.35">
      <c r="B25" s="36" t="s">
        <v>72</v>
      </c>
      <c r="C25" s="50">
        <v>3</v>
      </c>
      <c r="D25" s="17"/>
      <c r="E25" s="49" t="s">
        <v>101</v>
      </c>
    </row>
    <row r="26" spans="1:5" ht="25.25" customHeight="1" x14ac:dyDescent="0.35">
      <c r="B26" s="36" t="s">
        <v>31</v>
      </c>
      <c r="C26" s="51">
        <v>5</v>
      </c>
      <c r="D26" s="17"/>
      <c r="E26" s="49" t="s">
        <v>102</v>
      </c>
    </row>
    <row r="27" spans="1:5" ht="39" customHeight="1" x14ac:dyDescent="0.35">
      <c r="B27" s="40" t="s">
        <v>73</v>
      </c>
      <c r="C27" s="51">
        <v>5</v>
      </c>
      <c r="D27" s="17"/>
      <c r="E27" s="49" t="s">
        <v>103</v>
      </c>
    </row>
    <row r="28" spans="1:5" ht="66" customHeight="1" x14ac:dyDescent="0.35">
      <c r="B28" s="40" t="s">
        <v>32</v>
      </c>
      <c r="C28" s="51">
        <v>5</v>
      </c>
      <c r="D28" s="17"/>
      <c r="E28" s="49" t="s">
        <v>104</v>
      </c>
    </row>
    <row r="29" spans="1:5" ht="49.25" customHeight="1" x14ac:dyDescent="0.35">
      <c r="B29" s="36" t="s">
        <v>38</v>
      </c>
      <c r="C29" s="52">
        <v>4</v>
      </c>
      <c r="D29" s="17"/>
      <c r="E29" s="49" t="s">
        <v>105</v>
      </c>
    </row>
    <row r="30" spans="1:5" ht="49.25" customHeight="1" x14ac:dyDescent="0.35">
      <c r="A30" s="27"/>
      <c r="B30" s="36" t="s">
        <v>58</v>
      </c>
      <c r="C30" s="50">
        <v>3</v>
      </c>
      <c r="D30" s="17"/>
      <c r="E30" s="49" t="s">
        <v>106</v>
      </c>
    </row>
    <row r="31" spans="1:5" ht="49.25" customHeight="1" x14ac:dyDescent="0.35">
      <c r="A31" s="27"/>
      <c r="B31" s="36" t="s">
        <v>74</v>
      </c>
      <c r="C31" s="50">
        <v>3</v>
      </c>
      <c r="D31" s="17"/>
      <c r="E31" s="49" t="s">
        <v>107</v>
      </c>
    </row>
    <row r="32" spans="1:5" s="3" customFormat="1" ht="50.25" customHeight="1" x14ac:dyDescent="0.35">
      <c r="B32" s="40" t="s">
        <v>59</v>
      </c>
      <c r="C32" s="50">
        <v>3</v>
      </c>
      <c r="D32" s="47"/>
      <c r="E32" s="49" t="s">
        <v>108</v>
      </c>
    </row>
    <row r="33" spans="2:5" s="3" customFormat="1" ht="80.5" customHeight="1" x14ac:dyDescent="0.35">
      <c r="B33" s="40" t="s">
        <v>75</v>
      </c>
      <c r="C33" s="52">
        <v>4</v>
      </c>
      <c r="D33" s="17"/>
      <c r="E33" s="49" t="s">
        <v>109</v>
      </c>
    </row>
    <row r="34" spans="2:5" s="3" customFormat="1" ht="57" customHeight="1" x14ac:dyDescent="0.35">
      <c r="B34" s="40" t="s">
        <v>60</v>
      </c>
      <c r="C34" s="52">
        <v>4</v>
      </c>
      <c r="D34" s="17"/>
      <c r="E34" s="49" t="s">
        <v>110</v>
      </c>
    </row>
    <row r="35" spans="2:5" s="1" customFormat="1" ht="42.75" customHeight="1" x14ac:dyDescent="0.35">
      <c r="B35" s="11" t="s">
        <v>11</v>
      </c>
      <c r="C35" s="37"/>
      <c r="D35" s="37"/>
      <c r="E35" s="49"/>
    </row>
    <row r="36" spans="2:5" s="1" customFormat="1" ht="51" customHeight="1" x14ac:dyDescent="0.35">
      <c r="B36" s="36" t="s">
        <v>12</v>
      </c>
      <c r="C36" s="51">
        <v>5</v>
      </c>
      <c r="D36" s="17"/>
      <c r="E36" s="49" t="s">
        <v>111</v>
      </c>
    </row>
    <row r="37" spans="2:5" ht="35.25" customHeight="1" x14ac:dyDescent="0.35">
      <c r="B37" s="12" t="s">
        <v>13</v>
      </c>
      <c r="C37" s="37"/>
      <c r="D37" s="37"/>
      <c r="E37" s="49"/>
    </row>
    <row r="38" spans="2:5" ht="39.65" customHeight="1" x14ac:dyDescent="0.35">
      <c r="B38" s="36" t="s">
        <v>14</v>
      </c>
      <c r="C38" s="51">
        <v>5</v>
      </c>
      <c r="D38" s="17"/>
      <c r="E38" s="49" t="s">
        <v>111</v>
      </c>
    </row>
    <row r="39" spans="2:5" ht="46.5" customHeight="1" x14ac:dyDescent="0.35">
      <c r="B39" s="12" t="s">
        <v>15</v>
      </c>
      <c r="C39" s="37"/>
      <c r="D39" s="37"/>
      <c r="E39" s="49"/>
    </row>
    <row r="40" spans="2:5" ht="46.5" customHeight="1" x14ac:dyDescent="0.35">
      <c r="B40" s="39" t="s">
        <v>16</v>
      </c>
      <c r="C40" s="51">
        <v>5</v>
      </c>
      <c r="D40" s="17"/>
      <c r="E40" s="49" t="s">
        <v>112</v>
      </c>
    </row>
    <row r="41" spans="2:5" ht="53.25" customHeight="1" x14ac:dyDescent="0.35">
      <c r="B41" s="36" t="s">
        <v>17</v>
      </c>
      <c r="C41" s="51">
        <v>5</v>
      </c>
      <c r="D41" s="17"/>
      <c r="E41" s="49" t="s">
        <v>112</v>
      </c>
    </row>
    <row r="42" spans="2:5" ht="42" customHeight="1" x14ac:dyDescent="0.35">
      <c r="B42" s="12" t="s">
        <v>18</v>
      </c>
      <c r="C42" s="37"/>
      <c r="D42" s="37"/>
      <c r="E42" s="49"/>
    </row>
    <row r="43" spans="2:5" ht="107" customHeight="1" x14ac:dyDescent="0.35">
      <c r="B43" s="39" t="s">
        <v>19</v>
      </c>
      <c r="C43" s="50">
        <v>3</v>
      </c>
      <c r="D43" s="17"/>
      <c r="E43" s="49" t="s">
        <v>115</v>
      </c>
    </row>
    <row r="44" spans="2:5" ht="60" customHeight="1" x14ac:dyDescent="0.35">
      <c r="B44" s="39" t="s">
        <v>49</v>
      </c>
      <c r="C44" s="50">
        <v>3</v>
      </c>
      <c r="D44" s="17"/>
      <c r="E44" s="49" t="s">
        <v>115</v>
      </c>
    </row>
    <row r="45" spans="2:5" ht="60" customHeight="1" x14ac:dyDescent="0.35">
      <c r="B45" s="39" t="s">
        <v>83</v>
      </c>
      <c r="C45" s="50">
        <v>3</v>
      </c>
      <c r="D45" s="17"/>
      <c r="E45" s="49" t="s">
        <v>115</v>
      </c>
    </row>
    <row r="46" spans="2:5" ht="63" customHeight="1" x14ac:dyDescent="0.35">
      <c r="B46" s="40" t="s">
        <v>52</v>
      </c>
      <c r="C46" s="54">
        <v>1</v>
      </c>
      <c r="D46" s="17"/>
      <c r="E46" s="49" t="s">
        <v>113</v>
      </c>
    </row>
    <row r="47" spans="2:5" ht="63" customHeight="1" x14ac:dyDescent="0.35">
      <c r="B47" s="40" t="s">
        <v>51</v>
      </c>
      <c r="C47" s="54">
        <v>1</v>
      </c>
      <c r="D47" s="17"/>
      <c r="E47" s="49" t="s">
        <v>113</v>
      </c>
    </row>
    <row r="48" spans="2:5" ht="72" customHeight="1" x14ac:dyDescent="0.35">
      <c r="B48" s="36" t="s">
        <v>50</v>
      </c>
      <c r="C48" s="52">
        <v>4</v>
      </c>
      <c r="D48" s="17"/>
      <c r="E48" s="49" t="s">
        <v>114</v>
      </c>
    </row>
    <row r="49" spans="2:5" ht="49.5" customHeight="1" x14ac:dyDescent="0.35">
      <c r="B49" s="13" t="s">
        <v>20</v>
      </c>
      <c r="C49" s="37"/>
      <c r="D49" s="37"/>
      <c r="E49" s="49"/>
    </row>
    <row r="50" spans="2:5" ht="50" customHeight="1" x14ac:dyDescent="0.35">
      <c r="B50" s="39" t="s">
        <v>76</v>
      </c>
      <c r="C50" s="53">
        <v>2</v>
      </c>
      <c r="D50" s="17"/>
      <c r="E50" s="49" t="s">
        <v>117</v>
      </c>
    </row>
    <row r="51" spans="2:5" ht="50" customHeight="1" x14ac:dyDescent="0.35">
      <c r="B51" s="39" t="s">
        <v>63</v>
      </c>
      <c r="C51" s="53">
        <v>2</v>
      </c>
      <c r="D51" s="17"/>
      <c r="E51" s="49" t="s">
        <v>117</v>
      </c>
    </row>
    <row r="52" spans="2:5" ht="66.650000000000006" customHeight="1" x14ac:dyDescent="0.35">
      <c r="B52" s="39" t="s">
        <v>39</v>
      </c>
      <c r="C52" s="53">
        <v>2</v>
      </c>
      <c r="D52" s="17"/>
      <c r="E52" s="49" t="s">
        <v>117</v>
      </c>
    </row>
    <row r="53" spans="2:5" ht="66.650000000000006" customHeight="1" x14ac:dyDescent="0.35">
      <c r="B53" s="39" t="s">
        <v>70</v>
      </c>
      <c r="C53" s="51">
        <v>5</v>
      </c>
      <c r="D53" s="17"/>
      <c r="E53" s="49" t="s">
        <v>116</v>
      </c>
    </row>
    <row r="54" spans="2:5" ht="61.5" customHeight="1" x14ac:dyDescent="0.35">
      <c r="B54" s="39" t="s">
        <v>71</v>
      </c>
      <c r="C54" s="53">
        <v>2</v>
      </c>
      <c r="D54" s="17"/>
      <c r="E54" s="49" t="s">
        <v>117</v>
      </c>
    </row>
    <row r="55" spans="2:5" ht="59.25" customHeight="1" x14ac:dyDescent="0.35">
      <c r="B55" s="13" t="s">
        <v>21</v>
      </c>
      <c r="C55" s="37"/>
      <c r="D55" s="37"/>
      <c r="E55" s="49"/>
    </row>
    <row r="56" spans="2:5" ht="71.25" customHeight="1" x14ac:dyDescent="0.35">
      <c r="B56" s="39" t="s">
        <v>40</v>
      </c>
      <c r="C56" s="52">
        <v>4</v>
      </c>
      <c r="D56" s="17"/>
      <c r="E56" s="49" t="s">
        <v>118</v>
      </c>
    </row>
    <row r="57" spans="2:5" ht="61.25" customHeight="1" x14ac:dyDescent="0.35">
      <c r="B57" s="39" t="s">
        <v>84</v>
      </c>
      <c r="C57" s="52">
        <v>4</v>
      </c>
      <c r="D57" s="17"/>
      <c r="E57" s="49" t="s">
        <v>119</v>
      </c>
    </row>
    <row r="58" spans="2:5" ht="65" customHeight="1" x14ac:dyDescent="0.35">
      <c r="B58" s="39" t="s">
        <v>44</v>
      </c>
      <c r="C58" s="53">
        <v>2</v>
      </c>
      <c r="D58" s="17"/>
      <c r="E58" s="49" t="s">
        <v>121</v>
      </c>
    </row>
    <row r="59" spans="2:5" ht="45.65" customHeight="1" x14ac:dyDescent="0.35">
      <c r="B59" s="36" t="s">
        <v>41</v>
      </c>
      <c r="C59" s="53">
        <v>2</v>
      </c>
      <c r="D59" s="17"/>
      <c r="E59" s="49" t="s">
        <v>121</v>
      </c>
    </row>
    <row r="60" spans="2:5" ht="45.65" customHeight="1" x14ac:dyDescent="0.35">
      <c r="B60" s="36" t="s">
        <v>42</v>
      </c>
      <c r="C60" s="53">
        <v>2</v>
      </c>
      <c r="D60" s="17"/>
      <c r="E60" s="49" t="s">
        <v>121</v>
      </c>
    </row>
    <row r="61" spans="2:5" ht="45.65" customHeight="1" x14ac:dyDescent="0.35">
      <c r="B61" s="36" t="s">
        <v>81</v>
      </c>
      <c r="C61" s="53">
        <v>2</v>
      </c>
      <c r="D61" s="17"/>
      <c r="E61" s="49" t="s">
        <v>121</v>
      </c>
    </row>
    <row r="62" spans="2:5" ht="45.65" customHeight="1" x14ac:dyDescent="0.35">
      <c r="B62" s="36" t="s">
        <v>53</v>
      </c>
      <c r="C62" s="53">
        <v>2</v>
      </c>
      <c r="D62" s="17"/>
      <c r="E62" s="49" t="s">
        <v>121</v>
      </c>
    </row>
    <row r="63" spans="2:5" ht="45.65" customHeight="1" x14ac:dyDescent="0.35">
      <c r="B63" s="36" t="s">
        <v>54</v>
      </c>
      <c r="C63" s="53">
        <v>2</v>
      </c>
      <c r="D63" s="17"/>
      <c r="E63" s="49" t="s">
        <v>121</v>
      </c>
    </row>
    <row r="64" spans="2:5" ht="45.65" customHeight="1" x14ac:dyDescent="0.35">
      <c r="B64" s="36" t="s">
        <v>55</v>
      </c>
      <c r="C64" s="51">
        <v>5</v>
      </c>
      <c r="D64" s="17"/>
      <c r="E64" s="55" t="s">
        <v>120</v>
      </c>
    </row>
    <row r="65" spans="1:5" ht="57" customHeight="1" x14ac:dyDescent="0.35">
      <c r="B65" s="13" t="s">
        <v>22</v>
      </c>
      <c r="C65" s="37"/>
      <c r="D65" s="37"/>
      <c r="E65" s="49"/>
    </row>
    <row r="66" spans="1:5" ht="35.5" customHeight="1" x14ac:dyDescent="0.35">
      <c r="B66" s="40" t="s">
        <v>23</v>
      </c>
      <c r="C66" s="51">
        <v>5</v>
      </c>
      <c r="D66" s="17"/>
      <c r="E66" s="49" t="s">
        <v>122</v>
      </c>
    </row>
    <row r="67" spans="1:5" ht="62.5" customHeight="1" x14ac:dyDescent="0.35">
      <c r="B67" s="36" t="s">
        <v>24</v>
      </c>
      <c r="C67" s="51">
        <v>5</v>
      </c>
      <c r="D67" s="17"/>
      <c r="E67" s="49" t="s">
        <v>122</v>
      </c>
    </row>
    <row r="68" spans="1:5" ht="56.25" customHeight="1" x14ac:dyDescent="0.35">
      <c r="B68" s="13" t="s">
        <v>25</v>
      </c>
      <c r="C68" s="32"/>
      <c r="D68" s="32"/>
      <c r="E68" s="49"/>
    </row>
    <row r="69" spans="1:5" ht="20.5" customHeight="1" x14ac:dyDescent="0.35">
      <c r="A69" s="25"/>
      <c r="B69" s="38" t="s">
        <v>26</v>
      </c>
      <c r="C69" s="51">
        <v>5</v>
      </c>
      <c r="D69" s="17"/>
      <c r="E69" s="49" t="s">
        <v>124</v>
      </c>
    </row>
    <row r="70" spans="1:5" ht="38" customHeight="1" x14ac:dyDescent="0.35">
      <c r="B70" s="39" t="s">
        <v>56</v>
      </c>
      <c r="C70" s="51">
        <v>5</v>
      </c>
      <c r="D70" s="17"/>
      <c r="E70" s="49" t="s">
        <v>124</v>
      </c>
    </row>
    <row r="71" spans="1:5" ht="38" customHeight="1" x14ac:dyDescent="0.35">
      <c r="A71" s="25"/>
      <c r="B71" s="41" t="s">
        <v>64</v>
      </c>
      <c r="C71" s="51">
        <v>5</v>
      </c>
      <c r="D71" s="17"/>
      <c r="E71" s="49" t="s">
        <v>123</v>
      </c>
    </row>
    <row r="72" spans="1:5" ht="52.5" customHeight="1" x14ac:dyDescent="0.35">
      <c r="A72" s="25"/>
      <c r="B72" s="14" t="s">
        <v>27</v>
      </c>
      <c r="C72" s="37"/>
      <c r="D72" s="37"/>
      <c r="E72" s="49"/>
    </row>
    <row r="73" spans="1:5" ht="44.25" customHeight="1" x14ac:dyDescent="0.35">
      <c r="B73" s="36" t="s">
        <v>28</v>
      </c>
      <c r="C73" s="53">
        <v>2</v>
      </c>
      <c r="D73" s="17"/>
      <c r="E73" s="49" t="s">
        <v>125</v>
      </c>
    </row>
    <row r="74" spans="1:5" ht="54" customHeight="1" x14ac:dyDescent="0.35">
      <c r="B74" s="36" t="s">
        <v>57</v>
      </c>
      <c r="C74" s="52">
        <v>4</v>
      </c>
      <c r="D74" s="17"/>
      <c r="E74" s="49" t="s">
        <v>126</v>
      </c>
    </row>
    <row r="75" spans="1:5" ht="43.5" customHeight="1" x14ac:dyDescent="0.35">
      <c r="B75" s="12" t="s">
        <v>29</v>
      </c>
      <c r="C75" s="37"/>
      <c r="D75" s="37"/>
      <c r="E75" s="49"/>
    </row>
    <row r="76" spans="1:5" ht="90" customHeight="1" x14ac:dyDescent="0.35">
      <c r="B76" s="40" t="s">
        <v>61</v>
      </c>
      <c r="C76" s="50">
        <v>3</v>
      </c>
      <c r="D76" s="17"/>
      <c r="E76" s="49" t="s">
        <v>127</v>
      </c>
    </row>
    <row r="77" spans="1:5" ht="66" customHeight="1" x14ac:dyDescent="0.35">
      <c r="A77" s="26"/>
      <c r="B77" s="42" t="s">
        <v>62</v>
      </c>
      <c r="C77" s="53">
        <v>2</v>
      </c>
      <c r="D77" s="17"/>
      <c r="E77" s="49" t="s">
        <v>128</v>
      </c>
    </row>
    <row r="78" spans="1:5" ht="68.5" customHeight="1" x14ac:dyDescent="0.35">
      <c r="B78" s="36" t="s">
        <v>43</v>
      </c>
      <c r="C78" s="51">
        <v>5</v>
      </c>
      <c r="D78" s="17"/>
      <c r="E78" s="49" t="s">
        <v>129</v>
      </c>
    </row>
    <row r="79" spans="1:5" ht="40" customHeight="1" x14ac:dyDescent="0.35">
      <c r="B79" s="28" t="s">
        <v>34</v>
      </c>
      <c r="C79" s="17">
        <f>SUM(C7:C78)</f>
        <v>210</v>
      </c>
      <c r="D79" s="17">
        <f>SUM(D7:D78)</f>
        <v>0</v>
      </c>
      <c r="E79" s="45"/>
    </row>
    <row r="80" spans="1:5" ht="40" customHeight="1" x14ac:dyDescent="0.35">
      <c r="A80" s="26"/>
      <c r="B80" s="16" t="s">
        <v>35</v>
      </c>
      <c r="C80" s="30">
        <f>(C79*100)/290</f>
        <v>72.41379310344827</v>
      </c>
      <c r="D80" s="30">
        <f>(D79*100)/290</f>
        <v>0</v>
      </c>
      <c r="E80" s="45"/>
    </row>
    <row r="81" spans="1:5" ht="18" customHeight="1" x14ac:dyDescent="0.35">
      <c r="A81" s="26"/>
      <c r="B81" s="16"/>
      <c r="C81" s="16"/>
      <c r="D81" s="16"/>
    </row>
    <row r="82" spans="1:5" ht="35.15" customHeight="1" x14ac:dyDescent="0.75">
      <c r="A82" s="18">
        <v>5</v>
      </c>
      <c r="B82" s="23" t="s">
        <v>65</v>
      </c>
      <c r="C82" s="23"/>
      <c r="D82" s="23"/>
      <c r="E82" s="27"/>
    </row>
    <row r="83" spans="1:5" ht="35.15" customHeight="1" x14ac:dyDescent="0.75">
      <c r="A83" s="19">
        <v>4</v>
      </c>
      <c r="B83" s="23" t="s">
        <v>67</v>
      </c>
      <c r="C83" s="23"/>
      <c r="D83" s="23"/>
    </row>
    <row r="84" spans="1:5" ht="35.15" customHeight="1" x14ac:dyDescent="0.75">
      <c r="A84" s="20">
        <v>3</v>
      </c>
      <c r="B84" s="23" t="s">
        <v>69</v>
      </c>
      <c r="C84" s="23"/>
      <c r="D84" s="23"/>
    </row>
    <row r="85" spans="1:5" ht="35.15" customHeight="1" x14ac:dyDescent="0.75">
      <c r="A85" s="21">
        <v>2</v>
      </c>
      <c r="B85" s="24" t="s">
        <v>68</v>
      </c>
      <c r="C85" s="24"/>
      <c r="D85" s="24"/>
    </row>
    <row r="86" spans="1:5" ht="35.15" customHeight="1" x14ac:dyDescent="0.75">
      <c r="A86" s="22">
        <v>1</v>
      </c>
      <c r="B86" s="24" t="s">
        <v>66</v>
      </c>
      <c r="C86" s="24"/>
      <c r="D86" s="24"/>
    </row>
  </sheetData>
  <customSheetViews>
    <customSheetView guid="{9AFFEEE5-70F4-4EAE-94D9-7636B9E6ACF8}" fitToPage="1">
      <selection activeCell="C49" sqref="C49"/>
      <pageMargins left="0.70866141732283472" right="0.70866141732283472" top="0.74803149606299213" bottom="0.74803149606299213" header="0.31496062992125984" footer="0.31496062992125984"/>
      <pageSetup paperSize="8" scale="39" fitToHeight="4" orientation="portrait" r:id="rId1"/>
    </customSheetView>
    <customSheetView guid="{3FDBF63A-9115-4107-ABA8-1FF589C7E2FE}" scale="79" topLeftCell="C1">
      <selection activeCell="E58" sqref="E58"/>
      <pageMargins left="0.7" right="0.7" top="0.75" bottom="0.75" header="0.3" footer="0.3"/>
      <pageSetup paperSize="9" orientation="portrait" r:id="rId2"/>
    </customSheetView>
    <customSheetView guid="{6051B556-CD65-4F24-BAC9-3856DFD4A055}" scale="79" topLeftCell="C1">
      <selection activeCell="G2" sqref="G2"/>
      <pageMargins left="0.7" right="0.7" top="0.75" bottom="0.75" header="0.3" footer="0.3"/>
      <pageSetup paperSize="9" orientation="portrait" r:id="rId3"/>
    </customSheetView>
    <customSheetView guid="{E30173B8-11F1-48E1-A219-880863411D95}" scale="79" topLeftCell="A55">
      <selection activeCell="C60" sqref="C60"/>
      <pageMargins left="0.7" right="0.7" top="0.75" bottom="0.75" header="0.3" footer="0.3"/>
      <pageSetup paperSize="9" orientation="portrait" r:id="rId4"/>
    </customSheetView>
    <customSheetView guid="{8CB8A10A-3F46-47CD-A927-68E3D6C022FA}" scale="79" showPageBreaks="1" fitToPage="1">
      <selection activeCell="A2" sqref="A2"/>
      <pageMargins left="0.70866141732283472" right="0.70866141732283472" top="0.74803149606299213" bottom="0.74803149606299213" header="0.31496062992125984" footer="0.31496062992125984"/>
      <pageSetup paperSize="8" scale="75" fitToHeight="4" orientation="portrait" r:id="rId5"/>
    </customSheetView>
    <customSheetView guid="{3A04C446-6FE4-46CD-9C73-919C238C894F}" scale="79">
      <selection activeCell="C1" sqref="C1"/>
      <pageMargins left="0.7" right="0.7" top="0.75" bottom="0.75" header="0.3" footer="0.3"/>
      <pageSetup paperSize="9" orientation="portrait" r:id="rId6"/>
    </customSheetView>
    <customSheetView guid="{2DB61A26-C429-468C-B86D-6F95CC2A5C5F}" scale="75" showPageBreaks="1" fitToPage="1">
      <selection activeCell="A73" sqref="A73"/>
      <pageMargins left="0.70866141732283472" right="0.70866141732283472" top="0.74803149606299213" bottom="0.74803149606299213" header="0.31496062992125984" footer="0.31496062992125984"/>
      <pageSetup paperSize="8" scale="10" fitToHeight="4" orientation="portrait" r:id="rId7"/>
    </customSheetView>
    <customSheetView guid="{191CB647-A8BA-44F7-B3A7-1DDE047EC959}" fitToPage="1" topLeftCell="A52">
      <selection activeCell="C53" sqref="C53"/>
      <pageMargins left="0.70866141732283472" right="0.70866141732283472" top="0.74803149606299213" bottom="0.74803149606299213" header="0.31496062992125984" footer="0.31496062992125984"/>
      <pageSetup paperSize="8" scale="39" fitToHeight="4" orientation="portrait" r:id="rId8"/>
    </customSheetView>
    <customSheetView guid="{E93B8DA1-B36E-4341-91BE-40C36064FCC4}" scale="75" fitToPage="1" topLeftCell="A19">
      <selection activeCell="F24" sqref="F24"/>
      <pageMargins left="0.70866141732283472" right="0.70866141732283472" top="0.74803149606299213" bottom="0.74803149606299213" header="0.31496062992125984" footer="0.31496062992125984"/>
      <pageSetup paperSize="8" scale="39" fitToHeight="4" orientation="portrait" r:id="rId9"/>
    </customSheetView>
    <customSheetView guid="{C7330522-72B7-47B4-824C-FBCDF0B51A46}" scale="75" fitToPage="1" topLeftCell="A33">
      <selection activeCell="E38" sqref="E38"/>
      <pageMargins left="0.70866141732283472" right="0.70866141732283472" top="0.74803149606299213" bottom="0.74803149606299213" header="0.31496062992125984" footer="0.31496062992125984"/>
      <pageSetup paperSize="8" scale="39" fitToHeight="4" orientation="portrait" r:id="rId10"/>
    </customSheetView>
  </customSheetViews>
  <hyperlinks>
    <hyperlink ref="B77" r:id="rId11" display="http://www.deer-management.co.uk/" xr:uid="{00000000-0004-0000-0000-000000000000}"/>
  </hyperlinks>
  <pageMargins left="0.70866141732283472" right="0.70866141732283472" top="0.74803149606299213" bottom="0.74803149606299213" header="0.31496062992125984" footer="0.31496062992125984"/>
  <pageSetup paperSize="8" scale="39" fitToHeight="4"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2:C86"/>
  <sheetViews>
    <sheetView zoomScale="75" zoomScaleNormal="85" workbookViewId="0">
      <pane ySplit="2" topLeftCell="A3" activePane="bottomLeft" state="frozen"/>
      <selection pane="bottomLeft" activeCell="A87" sqref="A87:B91"/>
    </sheetView>
  </sheetViews>
  <sheetFormatPr defaultColWidth="40.7265625" defaultRowHeight="49.5" customHeight="1" x14ac:dyDescent="0.35"/>
  <sheetData>
    <row r="2" spans="3:3" ht="13.5" customHeight="1" x14ac:dyDescent="0.35"/>
    <row r="4" spans="3:3" ht="25.25" customHeight="1" x14ac:dyDescent="0.35"/>
    <row r="5" spans="3:3" ht="42.75" customHeight="1" x14ac:dyDescent="1.35">
      <c r="C5" s="29" t="s">
        <v>77</v>
      </c>
    </row>
    <row r="6" spans="3:3" ht="42" customHeight="1" x14ac:dyDescent="0.35"/>
    <row r="7" spans="3:3" ht="81.650000000000006" customHeight="1" x14ac:dyDescent="0.35"/>
    <row r="8" spans="3:3" ht="81.650000000000006" customHeight="1" x14ac:dyDescent="0.35"/>
    <row r="9" spans="3:3" ht="81.650000000000006" customHeight="1" x14ac:dyDescent="0.35"/>
    <row r="10" spans="3:3" ht="81.650000000000006" customHeight="1" x14ac:dyDescent="0.35"/>
    <row r="11" spans="3:3" s="4" customFormat="1" ht="17.25" customHeight="1" x14ac:dyDescent="0.35"/>
    <row r="12" spans="3:3" ht="58.5" customHeight="1" x14ac:dyDescent="0.35"/>
    <row r="13" spans="3:3" ht="58.5" customHeight="1" x14ac:dyDescent="0.35"/>
    <row r="14" spans="3:3" ht="45" customHeight="1" x14ac:dyDescent="0.35"/>
    <row r="15" spans="3:3" ht="45" customHeight="1" x14ac:dyDescent="0.35"/>
    <row r="16" spans="3:3" ht="45" customHeight="1" x14ac:dyDescent="0.35"/>
    <row r="17" ht="93.65" customHeight="1" x14ac:dyDescent="0.35"/>
    <row r="18" s="4" customFormat="1" ht="21.75" customHeight="1" x14ac:dyDescent="0.35"/>
    <row r="19" ht="57" customHeight="1" x14ac:dyDescent="0.35"/>
    <row r="20" ht="55.25" customHeight="1" x14ac:dyDescent="0.35"/>
    <row r="21" ht="55.25" customHeight="1" x14ac:dyDescent="0.35"/>
    <row r="22" ht="62.5" customHeight="1" x14ac:dyDescent="0.35"/>
    <row r="23" ht="85.25" customHeight="1" x14ac:dyDescent="0.35"/>
    <row r="24" s="4" customFormat="1" ht="19.5" customHeight="1" x14ac:dyDescent="0.35"/>
    <row r="25" ht="84.75" customHeight="1" x14ac:dyDescent="0.35"/>
    <row r="26" ht="69" customHeight="1" x14ac:dyDescent="0.35"/>
    <row r="27" ht="68.25" customHeight="1" x14ac:dyDescent="0.35"/>
    <row r="28" ht="83.25" customHeight="1" x14ac:dyDescent="0.35"/>
    <row r="29" s="4" customFormat="1" ht="16.5" customHeight="1" x14ac:dyDescent="0.35"/>
    <row r="30" ht="25.25" customHeight="1" x14ac:dyDescent="0.35"/>
    <row r="31" ht="37.25" customHeight="1" x14ac:dyDescent="0.35"/>
    <row r="32" ht="46.25" customHeight="1" x14ac:dyDescent="0.35"/>
    <row r="33" ht="48.65" customHeight="1" x14ac:dyDescent="0.35"/>
    <row r="34" ht="57.65" customHeight="1" x14ac:dyDescent="0.35"/>
    <row r="35" ht="63.75" customHeight="1" x14ac:dyDescent="0.35"/>
    <row r="36" s="4" customFormat="1" ht="18" customHeight="1" x14ac:dyDescent="0.35"/>
    <row r="37" ht="51.75" customHeight="1" x14ac:dyDescent="0.35"/>
    <row r="38" ht="70.25" customHeight="1" x14ac:dyDescent="0.35"/>
    <row r="39" ht="77.25" customHeight="1" x14ac:dyDescent="0.35"/>
    <row r="40" ht="61.5" customHeight="1" x14ac:dyDescent="0.35"/>
    <row r="41" s="4" customFormat="1" ht="18" customHeight="1" x14ac:dyDescent="0.35"/>
    <row r="42" ht="61.5" customHeight="1" x14ac:dyDescent="0.35"/>
    <row r="43" ht="65.25" customHeight="1" x14ac:dyDescent="0.35"/>
    <row r="44" ht="65.25" customHeight="1" x14ac:dyDescent="0.35"/>
    <row r="45" s="4" customFormat="1" ht="19.5" customHeight="1" x14ac:dyDescent="0.35"/>
    <row r="46" ht="66" customHeight="1" x14ac:dyDescent="0.35"/>
    <row r="47" ht="60.65" customHeight="1" x14ac:dyDescent="0.35"/>
    <row r="48" s="4" customFormat="1" ht="15.75" customHeight="1" x14ac:dyDescent="0.35"/>
    <row r="49" ht="53.25" customHeight="1" x14ac:dyDescent="0.35"/>
    <row r="50" ht="59.25" customHeight="1" x14ac:dyDescent="0.35"/>
    <row r="51" ht="60" customHeight="1" x14ac:dyDescent="0.35"/>
    <row r="52" ht="60" customHeight="1" x14ac:dyDescent="0.35"/>
    <row r="53" s="4" customFormat="1" ht="19.5" customHeight="1" x14ac:dyDescent="0.35"/>
    <row r="54" ht="35.5" customHeight="1" x14ac:dyDescent="0.35"/>
    <row r="55" ht="65.25" customHeight="1" x14ac:dyDescent="0.35"/>
    <row r="56" ht="57" customHeight="1" x14ac:dyDescent="0.35"/>
    <row r="57" ht="52.5" customHeight="1" x14ac:dyDescent="0.35"/>
    <row r="58" ht="54.65" customHeight="1" x14ac:dyDescent="0.35"/>
    <row r="59" ht="48" customHeight="1" x14ac:dyDescent="0.35"/>
    <row r="60" ht="48" customHeight="1" x14ac:dyDescent="0.35"/>
    <row r="61" ht="59.25" customHeight="1" x14ac:dyDescent="0.35"/>
    <row r="62" ht="51" customHeight="1" x14ac:dyDescent="0.35"/>
    <row r="63" ht="51" customHeight="1" x14ac:dyDescent="0.35"/>
    <row r="64" s="4" customFormat="1" ht="26.25" customHeight="1" x14ac:dyDescent="0.35"/>
    <row r="65" ht="43.5" customHeight="1" x14ac:dyDescent="0.35"/>
    <row r="66" ht="48.75" customHeight="1" x14ac:dyDescent="0.35"/>
    <row r="67" ht="47.25" customHeight="1" x14ac:dyDescent="0.35"/>
    <row r="68" ht="54.75" customHeight="1" x14ac:dyDescent="0.35"/>
    <row r="69" s="4" customFormat="1" ht="15.75" customHeight="1" x14ac:dyDescent="0.35"/>
    <row r="70" ht="74.5" customHeight="1" x14ac:dyDescent="0.35"/>
    <row r="71" ht="49.25" customHeight="1" x14ac:dyDescent="0.35"/>
    <row r="72" ht="49.25" customHeight="1" x14ac:dyDescent="0.35"/>
    <row r="73" ht="56.25" customHeight="1" x14ac:dyDescent="0.35"/>
    <row r="74" ht="59" customHeight="1" x14ac:dyDescent="0.35"/>
    <row r="75" s="4" customFormat="1" ht="18.75" customHeight="1" x14ac:dyDescent="0.35"/>
    <row r="76" ht="60.75" customHeight="1" x14ac:dyDescent="0.35"/>
    <row r="77" ht="52.5" customHeight="1" x14ac:dyDescent="0.35"/>
    <row r="78" ht="51" customHeight="1" x14ac:dyDescent="0.35"/>
    <row r="79" s="4" customFormat="1" ht="19.5" customHeight="1" x14ac:dyDescent="0.35"/>
    <row r="80" ht="62.25" customHeight="1" x14ac:dyDescent="0.35"/>
    <row r="81" ht="70.5" customHeight="1" x14ac:dyDescent="0.35"/>
    <row r="82" ht="52.5" customHeight="1" x14ac:dyDescent="0.35"/>
    <row r="83" ht="51" customHeight="1" x14ac:dyDescent="0.35"/>
    <row r="84" ht="51" customHeight="1" x14ac:dyDescent="0.35"/>
    <row r="85" ht="51" customHeight="1" x14ac:dyDescent="0.35"/>
    <row r="86" ht="25.25" customHeight="1" x14ac:dyDescent="0.35"/>
  </sheetData>
  <customSheetViews>
    <customSheetView guid="{9AFFEEE5-70F4-4EAE-94D9-7636B9E6ACF8}" scale="85" fitToPage="1">
      <pane ySplit="2" topLeftCell="A69" activePane="bottomLeft" state="frozen"/>
      <selection pane="bottomLeft" activeCell="C73" sqref="C73"/>
      <pageMargins left="0.70866141732283472" right="0.70866141732283472" top="0.74803149606299213" bottom="0.74803149606299213" header="0.31496062992125984" footer="0.31496062992125984"/>
      <pageSetup paperSize="8" scale="90" fitToHeight="5" orientation="portrait" r:id="rId1"/>
    </customSheetView>
    <customSheetView guid="{3FDBF63A-9115-4107-ABA8-1FF589C7E2FE}" scale="75">
      <pane ySplit="1" topLeftCell="A2" activePane="bottomLeft" state="frozen"/>
      <selection pane="bottomLeft" activeCell="I5" sqref="I5"/>
      <pageMargins left="0.7" right="0.7" top="0.75" bottom="0.75" header="0.3" footer="0.3"/>
      <pageSetup paperSize="9" orientation="portrait" r:id="rId2"/>
    </customSheetView>
    <customSheetView guid="{6051B556-CD65-4F24-BAC9-3856DFD4A055}" topLeftCell="C1">
      <pane ySplit="1" topLeftCell="A2" activePane="bottomLeft" state="frozen"/>
      <selection pane="bottomLeft" activeCell="H48" sqref="H48"/>
      <pageMargins left="0.7" right="0.7" top="0.75" bottom="0.75" header="0.3" footer="0.3"/>
      <pageSetup paperSize="9" orientation="portrait" r:id="rId3"/>
    </customSheetView>
    <customSheetView guid="{E30173B8-11F1-48E1-A219-880863411D95}">
      <pane ySplit="1" topLeftCell="A83" activePane="bottomLeft" state="frozen"/>
      <selection pane="bottomLeft" activeCell="F9" sqref="F9"/>
      <pageMargins left="0.7" right="0.7" top="0.75" bottom="0.75" header="0.3" footer="0.3"/>
      <pageSetup paperSize="9" orientation="portrait" r:id="rId4"/>
    </customSheetView>
    <customSheetView guid="{8CB8A10A-3F46-47CD-A927-68E3D6C022FA}" showPageBreaks="1" fitToPage="1">
      <pane ySplit="1" topLeftCell="A2" activePane="bottomLeft" state="frozen"/>
      <selection pane="bottomLeft"/>
      <pageMargins left="0.70866141732283472" right="0.70866141732283472" top="0.74803149606299213" bottom="0.74803149606299213" header="0.31496062992125984" footer="0.31496062992125984"/>
      <pageSetup paperSize="8" scale="90" fitToHeight="5" orientation="portrait" r:id="rId5"/>
    </customSheetView>
    <customSheetView guid="{3A04C446-6FE4-46CD-9C73-919C238C894F}">
      <pane ySplit="1" topLeftCell="A2" activePane="bottomLeft" state="frozen"/>
      <selection pane="bottomLeft" activeCell="D43" sqref="D43"/>
      <pageMargins left="0.7" right="0.7" top="0.75" bottom="0.75" header="0.3" footer="0.3"/>
      <pageSetup paperSize="9" orientation="portrait" r:id="rId6"/>
    </customSheetView>
    <customSheetView guid="{2DB61A26-C429-468C-B86D-6F95CC2A5C5F}" scale="75" fitToPage="1">
      <pane ySplit="2" topLeftCell="A84" activePane="bottomLeft" state="frozen"/>
      <selection pane="bottomLeft" activeCell="A89" sqref="A89:B92"/>
      <pageMargins left="0.70866141732283472" right="0.70866141732283472" top="0.74803149606299213" bottom="0.74803149606299213" header="0.31496062992125984" footer="0.31496062992125984"/>
      <pageSetup paperSize="8" scale="90" fitToHeight="5" orientation="portrait" r:id="rId7"/>
    </customSheetView>
    <customSheetView guid="{191CB647-A8BA-44F7-B3A7-1DDE047EC959}" scale="75" fitToPage="1">
      <pane ySplit="2" topLeftCell="A72" activePane="bottomLeft" state="frozen"/>
      <selection pane="bottomLeft" activeCell="C79" sqref="C79"/>
      <pageMargins left="0.70866141732283472" right="0.70866141732283472" top="0.74803149606299213" bottom="0.74803149606299213" header="0.31496062992125984" footer="0.31496062992125984"/>
      <pageSetup paperSize="8" scale="90" fitToHeight="5" orientation="portrait" r:id="rId8"/>
    </customSheetView>
    <customSheetView guid="{E93B8DA1-B36E-4341-91BE-40C36064FCC4}" scale="75" fitToPage="1">
      <pane ySplit="2" topLeftCell="A3" activePane="bottomLeft" state="frozen"/>
      <selection pane="bottomLeft" activeCell="A87" sqref="A87:B91"/>
      <pageMargins left="0.70866141732283472" right="0.70866141732283472" top="0.74803149606299213" bottom="0.74803149606299213" header="0.31496062992125984" footer="0.31496062992125984"/>
      <pageSetup paperSize="8" scale="90" fitToHeight="5" orientation="portrait" r:id="rId9"/>
    </customSheetView>
    <customSheetView guid="{C7330522-72B7-47B4-824C-FBCDF0B51A46}" scale="75" fitToPage="1">
      <pane ySplit="2" topLeftCell="A3" activePane="bottomLeft" state="frozen"/>
      <selection pane="bottomLeft" activeCell="A87" sqref="A87:B91"/>
      <pageMargins left="0.70866141732283472" right="0.70866141732283472" top="0.74803149606299213" bottom="0.74803149606299213" header="0.31496062992125984" footer="0.31496062992125984"/>
      <pageSetup paperSize="8" scale="90" fitToHeight="5" orientation="portrait" r:id="rId10"/>
    </customSheetView>
  </customSheetViews>
  <pageMargins left="0.70866141732283472" right="0.70866141732283472" top="0.74803149606299213" bottom="0.74803149606299213" header="0.31496062992125984" footer="0.31496062992125984"/>
  <pageSetup paperSize="8" scale="90" fitToHeight="5" orientation="portrait"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71FFD1B571BE2883E0537D20C80A46C7" version="1.0.0">
  <systemFields>
    <field name="Objective-Id">
      <value order="0">A2897712</value>
    </field>
    <field name="Objective-Title">
      <value order="0">Tayside &amp; Grampian - DMG Assessment - South Perthshire - April 2019 - Draft</value>
    </field>
    <field name="Objective-Description">
      <value order="0"/>
    </field>
    <field name="Objective-CreationStamp">
      <value order="0">2019-02-19T09:43:41Z</value>
    </field>
    <field name="Objective-IsApproved">
      <value order="0">false</value>
    </field>
    <field name="Objective-IsPublished">
      <value order="0">false</value>
    </field>
    <field name="Objective-DatePublished">
      <value order="0"/>
    </field>
    <field name="Objective-ModificationStamp">
      <value order="0">2019-04-08T14:25:23Z</value>
    </field>
    <field name="Objective-Owner">
      <value order="0">Iain Hope</value>
    </field>
    <field name="Objective-Path">
      <value order="0">Objective Global Folder:SNH Fileplan:SPE - Species:MAM - Mammals:DEER:MAN - Management:Collaborative Deer Management - DMG - Assessment 2019</value>
    </field>
    <field name="Objective-Parent">
      <value order="0">Collaborative Deer Management - DMG - Assessment 2019</value>
    </field>
    <field name="Objective-State">
      <value order="0">Being Drafted</value>
    </field>
    <field name="Objective-VersionId">
      <value order="0">vA5160171</value>
    </field>
    <field name="Objective-Version">
      <value order="0">0.4</value>
    </field>
    <field name="Objective-VersionNumber">
      <value order="0">4</value>
    </field>
    <field name="Objective-VersionComment">
      <value order="0"/>
    </field>
    <field name="Objective-FileNumber">
      <value order="0">qA160105</value>
    </field>
    <field name="Objective-Classification">
      <value order="0"/>
    </field>
    <field name="Objective-Caveats">
      <value order="0"/>
    </field>
  </systemFields>
  <catalogues>
    <catalogue name="Document Type Catalogue" type="type" ori="id:cA8">
      <field name="Objective-EIR Exception">
        <value order="0">Release</value>
      </field>
      <field name="Objective-FOI Exemption">
        <value order="0">Release</value>
      </field>
      <field name="Objective-DPA Exemption">
        <value order="0">Release</value>
      </field>
      <field name="Objective-Justification">
        <value order="0"/>
      </field>
      <field name="Objective-Date of Original">
        <value order="0"/>
      </field>
      <field name="Objective-Sensitivity Review Date">
        <value order="0"/>
      </field>
      <field name="Objective-FOI/EIR Disclosure Date">
        <value order="0"/>
      </field>
      <field name="Objective-Date of Release">
        <value order="0"/>
      </field>
      <field name="Objective-FOI Release Details">
        <value order="0"/>
      </field>
      <field name="Objective-FOI/EIR Dissemination Date">
        <value order="0"/>
      </field>
      <field name="Objective-Connect Creator">
        <value order="0"/>
      </field>
      <field name="Objective-Date of Request">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71FFD1B571BE2883E0537D20C80A46C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Part 1 Benchmark</vt:lpstr>
      <vt:lpstr>Part 2 Deer Management Planning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Linzi Seivwright</dc:creator>
  <cp:lastModifiedBy>Victor Clements</cp:lastModifiedBy>
  <cp:lastPrinted>2021-04-30T09:04:11Z</cp:lastPrinted>
  <dcterms:created xsi:type="dcterms:W3CDTF">2014-07-17T14:25:02Z</dcterms:created>
  <dcterms:modified xsi:type="dcterms:W3CDTF">2026-01-21T16:03:16Z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A2897712</vt:lpwstr>
  </property>
  <property fmtid="{D5CDD505-2E9C-101B-9397-08002B2CF9AE}" pid="4" name="Objective-Title">
    <vt:lpwstr>Tayside &amp; Grampian - DMG Assessment - South Perthshire - April 2019 - Draft</vt:lpwstr>
  </property>
  <property fmtid="{D5CDD505-2E9C-101B-9397-08002B2CF9AE}" pid="5" name="Objective-Comment">
    <vt:lpwstr/>
  </property>
  <property fmtid="{D5CDD505-2E9C-101B-9397-08002B2CF9AE}" pid="6" name="Objective-CreationStamp">
    <vt:filetime>2019-03-21T14:08:58Z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2019-04-08T14:25:24Z</vt:filetime>
  </property>
  <property fmtid="{D5CDD505-2E9C-101B-9397-08002B2CF9AE}" pid="11" name="Objective-Owner">
    <vt:lpwstr>Iain Hope</vt:lpwstr>
  </property>
  <property fmtid="{D5CDD505-2E9C-101B-9397-08002B2CF9AE}" pid="12" name="Objective-Path">
    <vt:lpwstr>Objective Global Folder:SNH Fileplan:SPE - Species:MAM - Mammals:DEER:MAN - Management:Collaborative Deer Management - DMG - Assessment 2019:</vt:lpwstr>
  </property>
  <property fmtid="{D5CDD505-2E9C-101B-9397-08002B2CF9AE}" pid="13" name="Objective-Parent">
    <vt:lpwstr>Collaborative Deer Management - DMG - Assessment 2019</vt:lpwstr>
  </property>
  <property fmtid="{D5CDD505-2E9C-101B-9397-08002B2CF9AE}" pid="14" name="Objective-State">
    <vt:lpwstr>Being Drafted</vt:lpwstr>
  </property>
  <property fmtid="{D5CDD505-2E9C-101B-9397-08002B2CF9AE}" pid="15" name="Objective-Version">
    <vt:lpwstr>0.4</vt:lpwstr>
  </property>
  <property fmtid="{D5CDD505-2E9C-101B-9397-08002B2CF9AE}" pid="16" name="Objective-VersionNumber">
    <vt:r8>4</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Date of Original [system]">
    <vt:lpwstr/>
  </property>
  <property fmtid="{D5CDD505-2E9C-101B-9397-08002B2CF9AE}" pid="22" name="Objective-Sensitivity Review Date [system]">
    <vt:lpwstr/>
  </property>
  <property fmtid="{D5CDD505-2E9C-101B-9397-08002B2CF9AE}" pid="23" name="Objective-FOI Exemption [system]">
    <vt:lpwstr>Release</vt:lpwstr>
  </property>
  <property fmtid="{D5CDD505-2E9C-101B-9397-08002B2CF9AE}" pid="24" name="Objective-DPA Exemption [system]">
    <vt:lpwstr>Release</vt:lpwstr>
  </property>
  <property fmtid="{D5CDD505-2E9C-101B-9397-08002B2CF9AE}" pid="25" name="Objective-EIR Exception [system]">
    <vt:lpwstr>Release</vt:lpwstr>
  </property>
  <property fmtid="{D5CDD505-2E9C-101B-9397-08002B2CF9AE}" pid="26" name="Objective-Justification [system]">
    <vt:lpwstr/>
  </property>
  <property fmtid="{D5CDD505-2E9C-101B-9397-08002B2CF9AE}" pid="27" name="Objective-Date of Request [system]">
    <vt:lpwstr/>
  </property>
  <property fmtid="{D5CDD505-2E9C-101B-9397-08002B2CF9AE}" pid="28" name="Objective-Date of Release [system]">
    <vt:lpwstr/>
  </property>
  <property fmtid="{D5CDD505-2E9C-101B-9397-08002B2CF9AE}" pid="29" name="Objective-FOI/EIR Disclosure Date [system]">
    <vt:lpwstr/>
  </property>
  <property fmtid="{D5CDD505-2E9C-101B-9397-08002B2CF9AE}" pid="30" name="Objective-FOI/EIR Dissemination Date [system]">
    <vt:lpwstr/>
  </property>
  <property fmtid="{D5CDD505-2E9C-101B-9397-08002B2CF9AE}" pid="31" name="Objective-FOI Release Details [system]">
    <vt:lpwstr/>
  </property>
  <property fmtid="{D5CDD505-2E9C-101B-9397-08002B2CF9AE}" pid="32" name="Objective-Connect Creator [system]">
    <vt:lpwstr/>
  </property>
  <property fmtid="{D5CDD505-2E9C-101B-9397-08002B2CF9AE}" pid="33" name="Objective-Description">
    <vt:lpwstr/>
  </property>
  <property fmtid="{D5CDD505-2E9C-101B-9397-08002B2CF9AE}" pid="34" name="Objective-VersionId">
    <vt:lpwstr>vA5160171</vt:lpwstr>
  </property>
  <property fmtid="{D5CDD505-2E9C-101B-9397-08002B2CF9AE}" pid="35" name="Objective-EIR Exception">
    <vt:lpwstr>Release</vt:lpwstr>
  </property>
  <property fmtid="{D5CDD505-2E9C-101B-9397-08002B2CF9AE}" pid="36" name="Objective-FOI Exemption">
    <vt:lpwstr>Release</vt:lpwstr>
  </property>
  <property fmtid="{D5CDD505-2E9C-101B-9397-08002B2CF9AE}" pid="37" name="Objective-DPA Exemption">
    <vt:lpwstr>Release</vt:lpwstr>
  </property>
  <property fmtid="{D5CDD505-2E9C-101B-9397-08002B2CF9AE}" pid="38" name="Objective-Justification">
    <vt:lpwstr/>
  </property>
  <property fmtid="{D5CDD505-2E9C-101B-9397-08002B2CF9AE}" pid="39" name="Objective-Date of Original">
    <vt:lpwstr/>
  </property>
  <property fmtid="{D5CDD505-2E9C-101B-9397-08002B2CF9AE}" pid="40" name="Objective-Sensitivity Review Date">
    <vt:lpwstr/>
  </property>
  <property fmtid="{D5CDD505-2E9C-101B-9397-08002B2CF9AE}" pid="41" name="Objective-FOI/EIR Disclosure Date">
    <vt:lpwstr/>
  </property>
  <property fmtid="{D5CDD505-2E9C-101B-9397-08002B2CF9AE}" pid="42" name="Objective-Date of Release">
    <vt:lpwstr/>
  </property>
  <property fmtid="{D5CDD505-2E9C-101B-9397-08002B2CF9AE}" pid="43" name="Objective-FOI Release Details">
    <vt:lpwstr/>
  </property>
  <property fmtid="{D5CDD505-2E9C-101B-9397-08002B2CF9AE}" pid="44" name="Objective-FOI/EIR Dissemination Date">
    <vt:lpwstr/>
  </property>
  <property fmtid="{D5CDD505-2E9C-101B-9397-08002B2CF9AE}" pid="45" name="Objective-Connect Creator">
    <vt:lpwstr/>
  </property>
  <property fmtid="{D5CDD505-2E9C-101B-9397-08002B2CF9AE}" pid="46" name="Objective-Date of Request">
    <vt:lpwstr/>
  </property>
</Properties>
</file>